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4TO TRIMESTRE 2024\"/>
    </mc:Choice>
  </mc:AlternateContent>
  <xr:revisionPtr revIDLastSave="0" documentId="13_ncr:1_{37543874-5566-49A1-B870-B64A694B3C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/>
</calcChain>
</file>

<file path=xl/sharedStrings.xml><?xml version="1.0" encoding="utf-8"?>
<sst xmlns="http://schemas.openxmlformats.org/spreadsheetml/2006/main" count="70" uniqueCount="70">
  <si>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</si>
  <si>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</si>
  <si>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</si>
  <si>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</si>
  <si>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</si>
  <si>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</si>
  <si>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</si>
  <si>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</si>
  <si>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</si>
  <si>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</si>
  <si>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</si>
  <si>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</si>
  <si>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</si>
  <si>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</si>
  <si>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</si>
  <si>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</si>
  <si>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</si>
  <si>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</si>
  <si>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</si>
  <si>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</si>
  <si>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</si>
  <si>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</si>
  <si>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</si>
  <si>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</si>
  <si>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</si>
  <si>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</si>
  <si>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</si>
  <si>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</si>
  <si>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</si>
  <si>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</si>
  <si>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</si>
  <si>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</si>
  <si>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</si>
  <si>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</si>
  <si>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</si>
  <si>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</si>
  <si>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</si>
  <si>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</si>
  <si>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</si>
  <si>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</si>
  <si>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</si>
  <si>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</si>
  <si>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</si>
  <si>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</si>
  <si>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</si>
  <si>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</si>
  <si>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</si>
  <si>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</si>
  <si>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</si>
  <si>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</si>
  <si>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</si>
  <si>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</si>
  <si>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</si>
  <si>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</si>
  <si>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</si>
  <si>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</si>
  <si>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</si>
  <si>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</si>
  <si>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</si>
  <si>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DIRECTOR GENERAL</t>
  </si>
  <si>
    <t>CONTADORA GENERAL</t>
  </si>
  <si>
    <t>C.P. BLANCA BIBIANA VILLEGAS LUNA</t>
  </si>
  <si>
    <t>Concepto</t>
  </si>
  <si>
    <t xml:space="preserve">Programas de Gasto Federalizado 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</si>
  <si>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</si>
  <si>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</si>
  <si>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</si>
  <si>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</si>
  <si>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AXEL PEDRO OLVERA VALDES</t>
  </si>
  <si>
    <t>Comité Municipal de Agua Potable y Alcantarillado de Apaseo el Grande, Gto.
Gasto por Categoría Programática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</si>
</sst>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vertical="center"/>
    </xf>
    <xf numFmtId="0" fontId="7" fillId="2" borderId="2" xfId="9" applyFont="1" applyFill="1" applyBorder="1" applyAlignment="1">
      <alignment vertical="center"/>
    </xf>
    <xf numFmtId="0" fontId="7" fillId="2" borderId="3" xfId="9" applyFont="1" applyFill="1" applyBorder="1" applyAlignment="1">
      <alignment vertical="center"/>
    </xf>
    <xf numFmtId="0" fontId="9" fillId="0" borderId="11" xfId="0" applyFont="1" applyBorder="1" applyProtection="1"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showGridLines="0" tabSelected="1" topLeftCell="A7" zoomScaleNormal="100" zoomScaleSheetLayoutView="90" workbookViewId="0">
      <selection activeCell="D43" sqref="D43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4" t="s">
        <v>69</v>
      </c>
      <c r="B1" s="24"/>
      <c r="C1" s="24"/>
      <c r="D1" s="24"/>
      <c r="E1" s="24"/>
      <c r="F1" s="24"/>
      <c r="G1" s="27"/>
    </row>
    <row r="2" spans="1:8" ht="15" customHeight="1" x14ac:dyDescent="0.2">
      <c r="A2" s="20"/>
      <c r="B2" s="24" t="s">
        <v>31</v>
      </c>
      <c r="C2" s="24"/>
      <c r="D2" s="24"/>
      <c r="E2" s="24"/>
      <c r="F2" s="24"/>
      <c r="G2" s="25" t="s">
        <v>30</v>
      </c>
    </row>
    <row r="3" spans="1:8" ht="24.95" customHeight="1" x14ac:dyDescent="0.2">
      <c r="A3" s="21" t="s">
        <v>62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6"/>
    </row>
    <row r="4" spans="1:8" x14ac:dyDescent="0.2">
      <c r="A4" s="22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8"/>
      <c r="B5" s="19"/>
      <c r="C5" s="19"/>
      <c r="D5" s="19"/>
      <c r="E5" s="19"/>
      <c r="F5" s="19"/>
      <c r="G5" s="19"/>
    </row>
    <row r="6" spans="1:8" x14ac:dyDescent="0.2">
      <c r="A6" s="8" t="s">
        <v>25</v>
      </c>
      <c r="B6" s="5">
        <f>+B7+B10+B19+B23+B26+B31</f>
        <v>47600694.939999998</v>
      </c>
      <c r="C6" s="5">
        <f t="shared" ref="C6:G6" si="0">+C7+C10+C19+C23+C26+C31</f>
        <v>40614944.450000003</v>
      </c>
      <c r="D6" s="5">
        <f t="shared" si="0"/>
        <v>88215639.390000001</v>
      </c>
      <c r="E6" s="5">
        <f t="shared" si="0"/>
        <v>66768309.649999999</v>
      </c>
      <c r="F6" s="5">
        <f t="shared" si="0"/>
        <v>66672148.920000002</v>
      </c>
      <c r="G6" s="5">
        <f t="shared" si="0"/>
        <v>21447329.740000002</v>
      </c>
    </row>
    <row r="7" spans="1:8" x14ac:dyDescent="0.2">
      <c r="A7" s="14" t="s">
        <v>0</v>
      </c>
      <c r="B7" s="11">
        <f>SUM(B8:B9)</f>
        <v>0</v>
      </c>
      <c r="C7" s="11">
        <f>SUM(C8:C9)</f>
        <v>0</v>
      </c>
      <c r="D7" s="11">
        <f t="shared" ref="D7:G7" si="1">SUM(D8:D9)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  <c r="H7" s="9">
        <v>0</v>
      </c>
    </row>
    <row r="8" spans="1:8" x14ac:dyDescent="0.2">
      <c r="A8" s="15" t="s">
        <v>1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35</v>
      </c>
    </row>
    <row r="9" spans="1:8" x14ac:dyDescent="0.2">
      <c r="A9" s="15" t="s">
        <v>2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  <c r="H9" s="9" t="s">
        <v>36</v>
      </c>
    </row>
    <row r="10" spans="1:8" x14ac:dyDescent="0.2">
      <c r="A10" s="14" t="s">
        <v>3</v>
      </c>
      <c r="B10" s="11">
        <f>SUM(B11:B18)</f>
        <v>47600694.939999998</v>
      </c>
      <c r="C10" s="11">
        <f>SUM(C11:C18)</f>
        <v>40614944.450000003</v>
      </c>
      <c r="D10" s="11">
        <f t="shared" ref="D10:G10" si="2">SUM(D11:D18)</f>
        <v>88215639.390000001</v>
      </c>
      <c r="E10" s="11">
        <f t="shared" si="2"/>
        <v>66768309.649999999</v>
      </c>
      <c r="F10" s="11">
        <f t="shared" si="2"/>
        <v>66672148.920000002</v>
      </c>
      <c r="G10" s="11">
        <f t="shared" si="2"/>
        <v>21447329.740000002</v>
      </c>
      <c r="H10" s="9">
        <v>0</v>
      </c>
    </row>
    <row r="11" spans="1:8" x14ac:dyDescent="0.2">
      <c r="A11" s="15" t="s">
        <v>4</v>
      </c>
      <c r="B11" s="12">
        <v>47600694.939999998</v>
      </c>
      <c r="C11" s="12">
        <v>40614944.450000003</v>
      </c>
      <c r="D11" s="12">
        <f t="shared" ref="D11:D18" si="3">B11+C11</f>
        <v>88215639.390000001</v>
      </c>
      <c r="E11" s="12">
        <v>66768309.649999999</v>
      </c>
      <c r="F11" s="12">
        <v>66672148.920000002</v>
      </c>
      <c r="G11" s="12">
        <f t="shared" ref="G11:G18" si="4">D11-E11</f>
        <v>21447329.740000002</v>
      </c>
      <c r="H11" s="9" t="s">
        <v>37</v>
      </c>
    </row>
    <row r="12" spans="1:8" x14ac:dyDescent="0.2">
      <c r="A12" s="15" t="s">
        <v>5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  <c r="H12" s="9" t="s">
        <v>38</v>
      </c>
    </row>
    <row r="13" spans="1:8" x14ac:dyDescent="0.2">
      <c r="A13" s="15" t="s">
        <v>6</v>
      </c>
      <c r="B13" s="12">
        <v>0</v>
      </c>
      <c r="C13" s="12">
        <v>0</v>
      </c>
      <c r="D13" s="12">
        <f t="shared" si="3"/>
        <v>0</v>
      </c>
      <c r="E13" s="12">
        <v>0</v>
      </c>
      <c r="F13" s="12">
        <v>0</v>
      </c>
      <c r="G13" s="12">
        <f t="shared" si="4"/>
        <v>0</v>
      </c>
      <c r="H13" s="9" t="s">
        <v>39</v>
      </c>
    </row>
    <row r="14" spans="1:8" x14ac:dyDescent="0.2">
      <c r="A14" s="15" t="s">
        <v>7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  <c r="H14" s="9" t="s">
        <v>40</v>
      </c>
    </row>
    <row r="15" spans="1:8" x14ac:dyDescent="0.2">
      <c r="A15" s="15" t="s">
        <v>8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  <c r="H15" s="9" t="s">
        <v>41</v>
      </c>
    </row>
    <row r="16" spans="1:8" x14ac:dyDescent="0.2">
      <c r="A16" s="15" t="s">
        <v>9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  <c r="H16" s="9" t="s">
        <v>42</v>
      </c>
    </row>
    <row r="17" spans="1:8" x14ac:dyDescent="0.2">
      <c r="A17" s="15" t="s">
        <v>10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  <c r="H17" s="9" t="s">
        <v>43</v>
      </c>
    </row>
    <row r="18" spans="1:8" x14ac:dyDescent="0.2">
      <c r="A18" s="15" t="s">
        <v>11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  <c r="H18" s="9" t="s">
        <v>44</v>
      </c>
    </row>
    <row r="19" spans="1:8" x14ac:dyDescent="0.2">
      <c r="A19" s="14" t="s">
        <v>12</v>
      </c>
      <c r="B19" s="11">
        <f>SUM(B20:B22)</f>
        <v>0</v>
      </c>
      <c r="C19" s="11">
        <f>SUM(C20:C22)</f>
        <v>0</v>
      </c>
      <c r="D19" s="11">
        <f t="shared" ref="D19:G19" si="5">SUM(D20:D22)</f>
        <v>0</v>
      </c>
      <c r="E19" s="11">
        <f t="shared" si="5"/>
        <v>0</v>
      </c>
      <c r="F19" s="11">
        <f t="shared" si="5"/>
        <v>0</v>
      </c>
      <c r="G19" s="11">
        <f t="shared" si="5"/>
        <v>0</v>
      </c>
      <c r="H19" s="9">
        <v>0</v>
      </c>
    </row>
    <row r="20" spans="1:8" x14ac:dyDescent="0.2">
      <c r="A20" s="15" t="s">
        <v>13</v>
      </c>
      <c r="B20" s="12">
        <v>0</v>
      </c>
      <c r="C20" s="12">
        <v>0</v>
      </c>
      <c r="D20" s="12">
        <f t="shared" ref="D20:D22" si="6">B20+C20</f>
        <v>0</v>
      </c>
      <c r="E20" s="12">
        <v>0</v>
      </c>
      <c r="F20" s="12">
        <v>0</v>
      </c>
      <c r="G20" s="12">
        <f t="shared" ref="G20:G22" si="7">D20-E20</f>
        <v>0</v>
      </c>
      <c r="H20" s="9" t="s">
        <v>45</v>
      </c>
    </row>
    <row r="21" spans="1:8" x14ac:dyDescent="0.2">
      <c r="A21" s="15" t="s">
        <v>14</v>
      </c>
      <c r="B21" s="12">
        <v>0</v>
      </c>
      <c r="C21" s="12">
        <v>0</v>
      </c>
      <c r="D21" s="12">
        <f t="shared" si="6"/>
        <v>0</v>
      </c>
      <c r="E21" s="12">
        <v>0</v>
      </c>
      <c r="F21" s="12">
        <v>0</v>
      </c>
      <c r="G21" s="12">
        <f t="shared" si="7"/>
        <v>0</v>
      </c>
      <c r="H21" s="9" t="s">
        <v>46</v>
      </c>
    </row>
    <row r="22" spans="1:8" x14ac:dyDescent="0.2">
      <c r="A22" s="15" t="s">
        <v>15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  <c r="H22" s="9" t="s">
        <v>47</v>
      </c>
    </row>
    <row r="23" spans="1:8" x14ac:dyDescent="0.2">
      <c r="A23" s="14" t="s">
        <v>16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  <c r="H23" s="9">
        <v>0</v>
      </c>
    </row>
    <row r="24" spans="1:8" x14ac:dyDescent="0.2">
      <c r="A24" s="15" t="s">
        <v>17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  <c r="H24" s="9" t="s">
        <v>48</v>
      </c>
    </row>
    <row r="25" spans="1:8" x14ac:dyDescent="0.2">
      <c r="A25" s="15" t="s">
        <v>18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  <c r="H25" s="9" t="s">
        <v>49</v>
      </c>
    </row>
    <row r="26" spans="1:8" x14ac:dyDescent="0.2">
      <c r="A26" s="14" t="s">
        <v>19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  <c r="H26" s="9">
        <v>0</v>
      </c>
    </row>
    <row r="27" spans="1:8" x14ac:dyDescent="0.2">
      <c r="A27" s="15" t="s">
        <v>20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  <c r="H27" s="9" t="s">
        <v>50</v>
      </c>
    </row>
    <row r="28" spans="1:8" x14ac:dyDescent="0.2">
      <c r="A28" s="15" t="s">
        <v>21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  <c r="H28" s="9" t="s">
        <v>51</v>
      </c>
    </row>
    <row r="29" spans="1:8" x14ac:dyDescent="0.2">
      <c r="A29" s="15" t="s">
        <v>22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  <c r="H29" s="9" t="s">
        <v>52</v>
      </c>
    </row>
    <row r="30" spans="1:8" x14ac:dyDescent="0.2">
      <c r="A30" s="15" t="s">
        <v>23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  <c r="H30" s="9" t="s">
        <v>53</v>
      </c>
    </row>
    <row r="31" spans="1:8" x14ac:dyDescent="0.2">
      <c r="A31" s="14" t="s">
        <v>63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  <c r="H31" s="9">
        <v>0</v>
      </c>
    </row>
    <row r="32" spans="1:8" x14ac:dyDescent="0.2">
      <c r="A32" s="15" t="s">
        <v>24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  <c r="H32" s="9" t="s">
        <v>54</v>
      </c>
    </row>
    <row r="33" spans="1:8" x14ac:dyDescent="0.2">
      <c r="A33" s="23" t="s">
        <v>64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  <c r="H33" s="9" t="s">
        <v>55</v>
      </c>
    </row>
    <row r="34" spans="1:8" x14ac:dyDescent="0.2">
      <c r="A34" s="23" t="s">
        <v>65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  <c r="H34" s="9" t="s">
        <v>56</v>
      </c>
    </row>
    <row r="35" spans="1:8" x14ac:dyDescent="0.2">
      <c r="A35" s="23" t="s">
        <v>66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  <c r="H35" s="9" t="s">
        <v>57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9"/>
    </row>
    <row r="37" spans="1:8" ht="13.5" customHeight="1" x14ac:dyDescent="0.25">
      <c r="A37" s="10" t="s">
        <v>67</v>
      </c>
      <c r="B37" s="13">
        <f t="shared" ref="B37:G37" si="17">+B6+B33+B34+B35</f>
        <v>47600694.939999998</v>
      </c>
      <c r="C37" s="13">
        <f t="shared" si="17"/>
        <v>40614944.450000003</v>
      </c>
      <c r="D37" s="13">
        <f t="shared" si="17"/>
        <v>88215639.390000001</v>
      </c>
      <c r="E37" s="13">
        <f t="shared" si="17"/>
        <v>66768309.649999999</v>
      </c>
      <c r="F37" s="13">
        <f t="shared" si="17"/>
        <v>66672148.920000002</v>
      </c>
      <c r="G37" s="13">
        <f t="shared" si="17"/>
        <v>21447329.740000002</v>
      </c>
    </row>
    <row r="39" spans="1:8" x14ac:dyDescent="0.2">
      <c r="A39" s="17" t="s">
        <v>58</v>
      </c>
    </row>
    <row r="46" spans="1:8" x14ac:dyDescent="0.2">
      <c r="A46" s="1" t="s">
        <v>59</v>
      </c>
      <c r="D46" s="1" t="s">
        <v>60</v>
      </c>
    </row>
    <row r="47" spans="1:8" x14ac:dyDescent="0.2">
      <c r="A47" s="1" t="s">
        <v>68</v>
      </c>
      <c r="D47" s="1" t="s">
        <v>61</v>
      </c>
    </row>
  </sheetData>
  <sheetProtection formatCells="0" formatColumns="0" formatRows="0" autoFilter="0"/>
  <protectedRanges>
    <protectedRange sqref="A38:A65522 E38:G65522 B38:D45 B48:D65522 C46:D47" name="Rango1"/>
    <protectedRange sqref="B31 B7 A11:B18 B10 A20:B22 B19 A24:B25 B23 A27:B30 B26 A8:B9 C7:G36 A32:B32 A36:B36 B33:B35" name="Rango1_3"/>
    <protectedRange sqref="B4:G6" name="Rango1_2_2"/>
    <protectedRange sqref="A37:G37" name="Rango1_1_2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Bibis</cp:lastModifiedBy>
  <cp:lastPrinted>2024-07-18T22:27:35Z</cp:lastPrinted>
  <dcterms:created xsi:type="dcterms:W3CDTF">2012-12-11T21:13:37Z</dcterms:created>
  <dcterms:modified xsi:type="dcterms:W3CDTF">2025-01-24T21:11:04Z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