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F35D4DFA-A41D-4FB5-856A-14F0803EEE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<sst xmlns="http://schemas.openxmlformats.org/spreadsheetml/2006/main" count="49" uniqueCount="41">
  <si>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</si>
  <si>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</si>
  <si>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</si>
  <si>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</si>
  <si>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</si>
  <si>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</si>
  <si>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</si>
  <si>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</si>
  <si>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</si>
  <si>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</si>
  <si>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</si>
  <si>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</si>
  <si>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</si>
  <si>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</si>
  <si>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</si>
  <si>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</si>
  <si>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</si>
  <si>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</si>
  <si>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</si>
  <si>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</si>
  <si>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</si>
  <si>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</si>
  <si>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</si>
  <si>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</si>
  <si>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</si>
  <si>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</si>
  <si>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</si>
  <si>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</si>
  <si>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</si>
  <si>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</si>
  <si>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</si>
  <si>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</si>
  <si>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</si>
  <si>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</si>
  <si>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</si>
  <si>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</si>
  <si>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Comité Municipal de Agua Potable y Alcantarillado de Apaseo el Grande, Gto.
Flujo de Fondos
Del 1 de Enero al 31 de Diciembre de 2024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</si>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</sst>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</cellXfs>
  <cellStyles count="3">
    <cellStyle name="Normal" xfId="0" builtinId="0"/>
    <cellStyle name="Normal 2" xfId="1" xr:uid="{00000000-0005-0000-0000-000001000000}"/>
    <cellStyle name="Normal 2 2" xfId="2" xr:uid="{9475487A-61F8-4D08-9C55-149F8EEAD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showGridLines="0" tabSelected="1" topLeftCell="A16" workbookViewId="0">
      <selection activeCell="A49" sqref="A1:E4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47600694.939999998</v>
      </c>
      <c r="C3" s="3">
        <f t="shared" ref="C3:D3" si="0">SUM(C4:C13)</f>
        <v>69932835.329999998</v>
      </c>
      <c r="D3" s="4">
        <f t="shared" si="0"/>
        <v>69932835.329999998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376729.89</v>
      </c>
      <c r="C8" s="5">
        <v>4195315.91</v>
      </c>
      <c r="D8" s="6">
        <v>4195315.91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47223965.049999997</v>
      </c>
      <c r="C10" s="5">
        <v>65737519.420000002</v>
      </c>
      <c r="D10" s="6">
        <v>65737519.420000002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0</v>
      </c>
      <c r="D12" s="6">
        <v>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47600694.939999998</v>
      </c>
      <c r="C14" s="7">
        <f t="shared" ref="C14:D14" si="1">SUM(C15:C23)</f>
        <v>66768309.650000006</v>
      </c>
      <c r="D14" s="8">
        <f t="shared" si="1"/>
        <v>66672148.920000009</v>
      </c>
    </row>
    <row r="15" spans="1:4" x14ac:dyDescent="0.2">
      <c r="A15" s="22" t="s">
        <v>12</v>
      </c>
      <c r="B15" s="5">
        <v>22518034.780000001</v>
      </c>
      <c r="C15" s="5">
        <v>21846438.73</v>
      </c>
      <c r="D15" s="6">
        <v>21846438.73</v>
      </c>
    </row>
    <row r="16" spans="1:4" x14ac:dyDescent="0.2">
      <c r="A16" s="22" t="s">
        <v>13</v>
      </c>
      <c r="B16" s="5">
        <v>5182692.32</v>
      </c>
      <c r="C16" s="5">
        <v>12209903.65</v>
      </c>
      <c r="D16" s="6">
        <v>12209903.65</v>
      </c>
    </row>
    <row r="17" spans="1:4" x14ac:dyDescent="0.2">
      <c r="A17" s="22" t="s">
        <v>14</v>
      </c>
      <c r="B17" s="5">
        <v>17046767.84</v>
      </c>
      <c r="C17" s="5">
        <v>20003526.91</v>
      </c>
      <c r="D17" s="6">
        <v>19908931.91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1453200</v>
      </c>
      <c r="C19" s="5">
        <v>6531639.5700000003</v>
      </c>
      <c r="D19" s="6">
        <v>6531639.5700000003</v>
      </c>
    </row>
    <row r="20" spans="1:4" x14ac:dyDescent="0.2">
      <c r="A20" s="22" t="s">
        <v>16</v>
      </c>
      <c r="B20" s="5">
        <v>1400000</v>
      </c>
      <c r="C20" s="5">
        <v>6176800.79</v>
      </c>
      <c r="D20" s="6">
        <v>6175235.0599999996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3164525.6799999923</v>
      </c>
      <c r="D24" s="10">
        <f>D3-D14</f>
        <v>3260686.409999989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3164525.68</v>
      </c>
      <c r="D27" s="15">
        <f>SUM(D28:D34)</f>
        <v>3260686.41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3164525.68</v>
      </c>
      <c r="D31" s="17">
        <v>3260686.41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3164525.68</v>
      </c>
      <c r="D39" s="10">
        <f>D27+D35</f>
        <v>3260686.41</v>
      </c>
    </row>
    <row r="40" spans="1:4" x14ac:dyDescent="0.2">
      <c r="A40" s="1" t="s">
        <v>24</v>
      </c>
    </row>
    <row r="47" spans="1:4" x14ac:dyDescent="0.2">
      <c r="A47" s="28" t="s">
        <v>37</v>
      </c>
      <c r="C47" s="28" t="s">
        <v>38</v>
      </c>
    </row>
    <row r="48" spans="1:4" x14ac:dyDescent="0.2">
      <c r="A48" s="28" t="s">
        <v>39</v>
      </c>
      <c r="C48" s="28" t="s">
        <v>40</v>
      </c>
    </row>
  </sheetData>
  <mergeCells count="1">
    <mergeCell ref="A1:D1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Bibis</cp:lastModifiedBy>
  <cp:lastPrinted>2025-01-23T19:35:33Z</cp:lastPrinted>
  <dcterms:created xsi:type="dcterms:W3CDTF">2017-12-20T04:54:53Z</dcterms:created>
  <dcterms:modified xsi:type="dcterms:W3CDTF">2025-01-23T19:35:39Z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