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8_{4D9FA552-32D8-41BA-AF22-BD94F3ABED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<sst xmlns="http://schemas.openxmlformats.org/spreadsheetml/2006/main" count="59" uniqueCount="59">
  <si>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</si>
  <si>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</si>
  <si>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</si>
  <si>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</si>
  <si>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</si>
  <si>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</si>
  <si>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</si>
  <si>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</si>
  <si>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</si>
  <si>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</si>
  <si>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</si>
  <si>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</si>
  <si>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</si>
  <si>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</si>
  <si>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</si>
  <si>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</si>
  <si>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</si>
  <si>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</si>
  <si>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</si>
  <si>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</si>
  <si>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</si>
  <si>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</si>
  <si>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</si>
  <si>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</si>
  <si>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</si>
  <si>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</si>
  <si>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</si>
  <si>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</si>
  <si>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</si>
  <si>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</si>
  <si>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</si>
  <si>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</si>
  <si>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</si>
  <si>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</si>
  <si>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</si>
  <si>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</si>
  <si>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</si>
  <si>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</si>
  <si>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</si>
  <si>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</si>
  <si>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</si>
  <si>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</si>
  <si>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</si>
  <si>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</si>
  <si>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</si>
  <si>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</si>
  <si>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</si>
  <si>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</si>
  <si>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</si>
  <si>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</si>
  <si>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</si>
  <si>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</si>
  <si>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</si>
  <si>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</si>
  <si>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Comité Municipal de Agua Potable y Alcantarillado de Apaseo el Grande, Gto.
Estado de Cambios en la Situación Financiera
Del 1 de Enero al 30 de Septiembre de 2024
(Cifras en Pesos)</t>
  </si>
  <si>
    <t>DIRECTOR GENERAL</t>
  </si>
  <si>
    <t>CONTADORA GENERAL</t>
  </si>
  <si>
    <t>AXEL PEDRO OLVERA VALDES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</si>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</sst>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  <numFmt numFmtId="170" formatCode="_-&quot;$&quot;* #,##0.00_-;\-&quot;$&quot;* #,##0.00_-;_-&quot;$&quot;* &quot;-&quot;??_-;_-@_-"/>
    <numFmt numFmtId="171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0" fontId="5" fillId="0" borderId="4" xfId="9" applyFont="1" applyBorder="1" applyAlignment="1">
      <alignment horizontal="left" vertical="top" wrapText="1" indent="3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Border="1" applyAlignment="1">
      <alignment horizontal="left" vertical="top" wrapText="1"/>
    </xf>
    <xf numFmtId="0" fontId="5" fillId="0" borderId="4" xfId="9" applyFont="1" applyBorder="1" applyAlignment="1">
      <alignment vertical="top" wrapText="1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5" fillId="0" borderId="4" xfId="17" applyNumberFormat="1" applyFont="1" applyFill="1" applyBorder="1" applyAlignment="1" applyProtection="1">
      <alignment vertical="top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0" fillId="0" borderId="0" xfId="0"/>
    <xf numFmtId="0" fontId="5" fillId="0" borderId="0" xfId="9" applyFont="1" applyAlignment="1" applyProtection="1">
      <alignment vertical="top"/>
      <protection locked="0"/>
    </xf>
  </cellXfs>
  <cellStyles count="2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54E2A974-E72F-4F0F-AE09-E1DC52F60566}"/>
    <cellStyle name="Millares 2 3" xfId="5" xr:uid="{00000000-0005-0000-0000-000004000000}"/>
    <cellStyle name="Millares 2 3 2" xfId="20" xr:uid="{C4E46946-0C22-40AA-BE23-F8C6181D6655}"/>
    <cellStyle name="Millares 2 4" xfId="17" xr:uid="{00000000-0005-0000-0000-000005000000}"/>
    <cellStyle name="Millares 2 4 2" xfId="27" xr:uid="{9594C4F2-EA0C-45FF-B7A0-108B93046AC2}"/>
    <cellStyle name="Millares 2 5" xfId="18" xr:uid="{153FCC9D-20E0-450D-93AA-D75B672CBD48}"/>
    <cellStyle name="Millares 3" xfId="6" xr:uid="{00000000-0005-0000-0000-000006000000}"/>
    <cellStyle name="Millares 3 2" xfId="21" xr:uid="{B5FFCF40-1822-4711-9281-0DA8EFD5B4D4}"/>
    <cellStyle name="Moneda 2" xfId="7" xr:uid="{00000000-0005-0000-0000-000007000000}"/>
    <cellStyle name="Moneda 2 2" xfId="22" xr:uid="{B1AE4A4D-10CA-4FC6-884A-71D7565F6110}"/>
    <cellStyle name="Normal" xfId="0" builtinId="0"/>
    <cellStyle name="Normal 2" xfId="8" xr:uid="{00000000-0005-0000-0000-000009000000}"/>
    <cellStyle name="Normal 2 2" xfId="9" xr:uid="{00000000-0005-0000-0000-00000A000000}"/>
    <cellStyle name="Normal 2 3" xfId="23" xr:uid="{4404C58D-FAC3-4EBC-AB66-AD056DEA92CB}"/>
    <cellStyle name="Normal 3" xfId="10" xr:uid="{00000000-0005-0000-0000-00000B000000}"/>
    <cellStyle name="Normal 3 2" xfId="24" xr:uid="{008D88BD-528F-45C2-A9C7-1F5F2FC8E3EB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  <cellStyle name="Normal 6 2 2" xfId="26" xr:uid="{BD7B8AE5-E762-498F-9A7C-1FA83321AB08}"/>
    <cellStyle name="Normal 6 3" xfId="25" xr:uid="{37C607F2-5CB0-427F-A432-DD8420BCFD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tabSelected="1" topLeftCell="A34" zoomScaleNormal="100" zoomScaleSheetLayoutView="80" workbookViewId="0">
      <selection activeCell="A71" sqref="A7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1124946.02</v>
      </c>
      <c r="C3" s="14">
        <f>C4+C13</f>
        <v>14894609.66</v>
      </c>
    </row>
    <row r="4" spans="1:3" ht="11.25" customHeight="1" x14ac:dyDescent="0.2">
      <c r="A4" s="9" t="s">
        <v>7</v>
      </c>
      <c r="B4" s="14">
        <f>SUM(B5:B11)</f>
        <v>1124946.02</v>
      </c>
      <c r="C4" s="14">
        <f>SUM(C5:C11)</f>
        <v>2509612.23</v>
      </c>
    </row>
    <row r="5" spans="1:3" ht="11.25" customHeight="1" x14ac:dyDescent="0.2">
      <c r="A5" s="10" t="s">
        <v>14</v>
      </c>
      <c r="B5" s="15">
        <v>1124946.02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2457937.83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51674.400000000001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12384997.43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6176800.79</v>
      </c>
    </row>
    <row r="17" spans="1:3" ht="11.25" customHeight="1" x14ac:dyDescent="0.2">
      <c r="A17" s="10" t="s">
        <v>22</v>
      </c>
      <c r="B17" s="15">
        <v>0</v>
      </c>
      <c r="C17" s="15">
        <v>6208196.6399999997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213031.63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213031.63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213031.63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19758645.829999998</v>
      </c>
      <c r="C43" s="14">
        <f>C45+C50+C57</f>
        <v>6202013.8200000003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19758645.829999998</v>
      </c>
      <c r="C50" s="14">
        <f>SUM(C51:C55)</f>
        <v>6202013.8200000003</v>
      </c>
    </row>
    <row r="51" spans="1:3" ht="11.25" customHeight="1" x14ac:dyDescent="0.2">
      <c r="A51" s="10" t="s">
        <v>43</v>
      </c>
      <c r="B51" s="15">
        <v>0</v>
      </c>
      <c r="C51" s="15">
        <v>6202013.8200000003</v>
      </c>
    </row>
    <row r="52" spans="1:3" ht="11.25" customHeight="1" x14ac:dyDescent="0.2">
      <c r="A52" s="10" t="s">
        <v>44</v>
      </c>
      <c r="B52" s="15">
        <v>19758645.829999998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8" spans="1:3" x14ac:dyDescent="0.2">
      <c r="A68" s="22" t="s">
        <v>55</v>
      </c>
      <c r="B68" s="22" t="s">
        <v>56</v>
      </c>
      <c r="C68" s="21"/>
    </row>
    <row r="69" spans="1:3" x14ac:dyDescent="0.2">
      <c r="A69" s="22" t="s">
        <v>57</v>
      </c>
      <c r="B69" s="22" t="s">
        <v>58</v>
      </c>
      <c r="C69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Bibis</cp:lastModifiedBy>
  <cp:lastPrinted>2017-12-15T19:17:38Z</cp:lastPrinted>
  <dcterms:created xsi:type="dcterms:W3CDTF">2012-12-11T20:26:08Z</dcterms:created>
  <dcterms:modified xsi:type="dcterms:W3CDTF">2024-10-28T16:40:00Z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