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P. Bibis\Desktop\INFORMACION TRIMESTRAL Y CUENTAS PUBLICAS\4TO TRIMESTRE 2023\"/>
    </mc:Choice>
  </mc:AlternateContent>
  <xr:revisionPtr revIDLastSave="0" documentId="13_ncr:1_{3F37F13C-2E3E-44EE-9343-EC7E7BDB752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N" sheetId="1" r:id="rId1"/>
  </sheets>
  <calcPr calcId="191029"/>
</workbook>
</file>

<file path=xl/calcChain.xml><?xml version="1.0" encoding="utf-8"?>
<calcChain xmlns="http://schemas.openxmlformats.org/spreadsheetml/2006/main">
  <c r="D27" i="1" l="1"/>
  <c r="C27" i="1"/>
  <c r="B27" i="1"/>
  <c r="D14" i="1"/>
  <c r="D29" i="1" s="1"/>
  <c r="C14" i="1"/>
  <c r="C29" i="1" s="1"/>
  <c r="B14" i="1"/>
  <c r="B29" i="1" s="1"/>
</calcChain>
</file>

<file path=xl/sharedStrings.xml><?xml version="1.0" encoding="utf-8"?>
<sst xmlns="http://schemas.openxmlformats.org/spreadsheetml/2006/main" count="20" uniqueCount="20">
  <si>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</si>
  <si>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</si>
  <si>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</si>
  <si>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</si>
  <si>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</si>
  <si>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A</t>
  </si>
  <si>
    <t>B</t>
  </si>
  <si>
    <t>Endeudamiento Neto</t>
  </si>
  <si>
    <t>C = A - B</t>
  </si>
  <si>
    <t>Contratación / Colocación</t>
  </si>
  <si>
    <t>Amortización</t>
  </si>
  <si>
    <t>Durante el periodo no se tienen instrumentos.</t>
  </si>
  <si>
    <t>Durante el periodo no se obtuvieron créditos.</t>
  </si>
  <si>
    <t>“Bajo protesta de decir verdad declaramos que los Estados Financieros y sus notas, son razonablemente correctos y son responsabilidad del emisor”</t>
  </si>
  <si>
    <t>Créditos Bancarios</t>
  </si>
  <si>
    <t>Comité Municipal de Agua Potable y Alcantarillado de Apaseo el Grande, Gto.
Endeudamiento Neto
Del 1 de Enero al 31 de Diciembre de 2023</t>
  </si>
  <si>
    <t>DIRECTOR GENERAL</t>
  </si>
  <si>
    <t>CONTADORA GENERAL</t>
  </si>
  <si>
    <t xml:space="preserve">LIC JOSE LUIS MANCERA SANCHEZ </t>
  </si>
  <si>
    <t xml:space="preserve">C.P. BLANCA BIBIANA VILLEGAS LUNA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</si>
</sst>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3">
    <xf numFmtId="0" fontId="0" fillId="0" borderId="0"/>
    <xf numFmtId="165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8">
    <xf numFmtId="0" fontId="0" fillId="0" borderId="0" xfId="0"/>
    <xf numFmtId="0" fontId="0" fillId="0" borderId="0" xfId="0" applyProtection="1">
      <protection locked="0"/>
    </xf>
    <xf numFmtId="0" fontId="6" fillId="0" borderId="0" xfId="0" applyFont="1" applyProtection="1">
      <protection locked="0"/>
    </xf>
    <xf numFmtId="164" fontId="4" fillId="2" borderId="1" xfId="2" applyNumberFormat="1" applyFont="1" applyFill="1" applyBorder="1" applyAlignment="1" applyProtection="1">
      <alignment horizontal="center" vertical="center" wrapText="1"/>
    </xf>
    <xf numFmtId="164" fontId="4" fillId="2" borderId="3" xfId="2" applyNumberFormat="1" applyFont="1" applyFill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left"/>
      <protection locked="0"/>
    </xf>
    <xf numFmtId="4" fontId="6" fillId="0" borderId="3" xfId="0" applyNumberFormat="1" applyFont="1" applyBorder="1" applyAlignment="1" applyProtection="1">
      <alignment horizontal="right"/>
      <protection locked="0"/>
    </xf>
    <xf numFmtId="4" fontId="4" fillId="0" borderId="3" xfId="0" applyNumberFormat="1" applyFont="1" applyBorder="1" applyAlignment="1" applyProtection="1">
      <alignment horizontal="right"/>
      <protection locked="0"/>
    </xf>
    <xf numFmtId="0" fontId="6" fillId="0" borderId="3" xfId="0" applyFont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left"/>
      <protection locked="0"/>
    </xf>
    <xf numFmtId="4" fontId="4" fillId="0" borderId="4" xfId="0" applyNumberFormat="1" applyFont="1" applyBorder="1" applyAlignment="1" applyProtection="1">
      <alignment horizontal="right"/>
      <protection locked="0"/>
    </xf>
    <xf numFmtId="0" fontId="4" fillId="0" borderId="3" xfId="0" applyFont="1" applyBorder="1" applyAlignment="1" applyProtection="1">
      <alignment horizontal="left"/>
      <protection locked="0"/>
    </xf>
    <xf numFmtId="0" fontId="7" fillId="0" borderId="0" xfId="0" applyFont="1" applyProtection="1">
      <protection locked="0"/>
    </xf>
    <xf numFmtId="0" fontId="4" fillId="0" borderId="0" xfId="8" applyFont="1" applyAlignment="1" applyProtection="1">
      <alignment horizontal="center" vertical="top" wrapText="1"/>
      <protection locked="0"/>
    </xf>
    <xf numFmtId="0" fontId="4" fillId="0" borderId="0" xfId="8" applyFont="1" applyAlignment="1" applyProtection="1">
      <alignment vertical="top" wrapText="1"/>
      <protection locked="0"/>
    </xf>
    <xf numFmtId="4" fontId="4" fillId="0" borderId="0" xfId="8" applyNumberFormat="1" applyFont="1" applyAlignment="1" applyProtection="1">
      <alignment horizontal="center" vertical="top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164" fontId="4" fillId="2" borderId="1" xfId="2" applyNumberFormat="1" applyFont="1" applyFill="1" applyBorder="1" applyAlignment="1" applyProtection="1">
      <alignment horizontal="center" vertical="center"/>
      <protection locked="0"/>
    </xf>
    <xf numFmtId="164" fontId="4" fillId="2" borderId="4" xfId="2" applyNumberFormat="1" applyFont="1" applyFill="1" applyBorder="1" applyAlignment="1" applyProtection="1">
      <alignment horizontal="center" vertical="center"/>
      <protection locked="0"/>
    </xf>
    <xf numFmtId="164" fontId="4" fillId="2" borderId="2" xfId="2" applyNumberFormat="1" applyFont="1" applyFill="1" applyBorder="1" applyAlignment="1" applyProtection="1">
      <alignment horizontal="center" vertical="center"/>
      <protection locked="0"/>
    </xf>
    <xf numFmtId="164" fontId="4" fillId="2" borderId="1" xfId="2" applyNumberFormat="1" applyFont="1" applyFill="1" applyBorder="1" applyAlignment="1" applyProtection="1">
      <alignment horizontal="center" vertical="center" wrapText="1"/>
    </xf>
    <xf numFmtId="164" fontId="4" fillId="2" borderId="4" xfId="2" applyNumberFormat="1" applyFont="1" applyFill="1" applyBorder="1" applyAlignment="1" applyProtection="1">
      <alignment horizontal="center" vertical="center" wrapText="1"/>
    </xf>
    <xf numFmtId="164" fontId="4" fillId="2" borderId="2" xfId="2" applyNumberFormat="1" applyFont="1" applyFill="1" applyBorder="1" applyAlignment="1" applyProtection="1">
      <alignment horizontal="center" vertical="center" wrapText="1"/>
    </xf>
    <xf numFmtId="164" fontId="4" fillId="2" borderId="5" xfId="2" applyNumberFormat="1" applyFont="1" applyFill="1" applyBorder="1" applyAlignment="1" applyProtection="1">
      <alignment horizontal="center" vertical="center" wrapText="1"/>
    </xf>
    <xf numFmtId="164" fontId="4" fillId="2" borderId="6" xfId="2" applyNumberFormat="1" applyFont="1" applyFill="1" applyBorder="1" applyAlignment="1" applyProtection="1">
      <alignment horizontal="center" vertical="center" wrapText="1"/>
    </xf>
  </cellXfs>
  <cellStyles count="43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35" xr:uid="{4B4D565B-0C48-49CE-B831-C546E368D456}"/>
    <cellStyle name="Millares 2 2 3" xfId="26" xr:uid="{0B9CC94C-BC1F-44DA-8D14-0E1609A60095}"/>
    <cellStyle name="Millares 2 2 4" xfId="17" xr:uid="{E6FB80B5-2D7A-44E8-ADC2-C06FC732B04E}"/>
    <cellStyle name="Millares 2 3" xfId="4" xr:uid="{00000000-0005-0000-0000-000003000000}"/>
    <cellStyle name="Millares 2 3 2" xfId="36" xr:uid="{99B37EB6-CE98-49E2-98AA-116D01360883}"/>
    <cellStyle name="Millares 2 3 3" xfId="27" xr:uid="{017277B7-2EB4-4AD3-BCFD-FEC739605177}"/>
    <cellStyle name="Millares 2 3 4" xfId="18" xr:uid="{38AC5434-3B85-4681-841F-8D95C1DFFE13}"/>
    <cellStyle name="Millares 2 4" xfId="34" xr:uid="{8073CC2D-9DE5-43D8-B0F4-084BD3523F93}"/>
    <cellStyle name="Millares 2 5" xfId="25" xr:uid="{C9E191CC-E697-4449-9209-0C9E6D2B425E}"/>
    <cellStyle name="Millares 2 6" xfId="16" xr:uid="{C1C32CF4-2699-4EB4-8FA3-7795E0737CBD}"/>
    <cellStyle name="Millares 3" xfId="5" xr:uid="{00000000-0005-0000-0000-000004000000}"/>
    <cellStyle name="Millares 3 2" xfId="37" xr:uid="{45D038A4-737A-46C4-A545-45D77C1BFE88}"/>
    <cellStyle name="Millares 3 3" xfId="28" xr:uid="{3EAFA60C-2957-4F6E-AC5C-0DACDD5F049D}"/>
    <cellStyle name="Millares 3 4" xfId="19" xr:uid="{3230FAB6-63EE-4B68-9A6A-AE083A4F3545}"/>
    <cellStyle name="Moneda 2" xfId="6" xr:uid="{00000000-0005-0000-0000-000005000000}"/>
    <cellStyle name="Moneda 2 2" xfId="38" xr:uid="{6161530C-2B05-47DB-9A71-B45CE372D679}"/>
    <cellStyle name="Moneda 2 3" xfId="29" xr:uid="{3EAB9B2F-55F2-4447-831A-A6D2E6A580EE}"/>
    <cellStyle name="Moneda 2 4" xfId="20" xr:uid="{08E59422-119F-4F78-B64B-72E31445D5B7}"/>
    <cellStyle name="Normal" xfId="0" builtinId="0"/>
    <cellStyle name="Normal 2" xfId="7" xr:uid="{00000000-0005-0000-0000-000007000000}"/>
    <cellStyle name="Normal 2 2" xfId="8" xr:uid="{00000000-0005-0000-0000-000008000000}"/>
    <cellStyle name="Normal 2 3" xfId="39" xr:uid="{D1A9063D-3DB9-4286-9FB9-BF50109546D2}"/>
    <cellStyle name="Normal 2 4" xfId="30" xr:uid="{1412E590-AD3B-42E9-869B-50BD984247B9}"/>
    <cellStyle name="Normal 2 5" xfId="21" xr:uid="{5F38B326-DDB2-435C-898F-2F3B77D76300}"/>
    <cellStyle name="Normal 3" xfId="9" xr:uid="{00000000-0005-0000-0000-000009000000}"/>
    <cellStyle name="Normal 3 2" xfId="40" xr:uid="{F0737F82-7137-4074-BD18-3A26D7A27417}"/>
    <cellStyle name="Normal 3 3" xfId="31" xr:uid="{BB577432-DD67-4397-944D-EFE2BC49060B}"/>
    <cellStyle name="Normal 3 4" xfId="22" xr:uid="{26AFE317-540A-4E68-B6D9-01D4532C7755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 6 2 2" xfId="42" xr:uid="{9673536F-79BF-4360-8A82-44D2809DF41D}"/>
    <cellStyle name="Normal 6 2 3" xfId="33" xr:uid="{C7DBA720-E6F1-4F89-9EB5-70A654805D95}"/>
    <cellStyle name="Normal 6 2 4" xfId="24" xr:uid="{F16AAD61-0A2C-45EE-A566-36C094949B64}"/>
    <cellStyle name="Normal 6 3" xfId="41" xr:uid="{EC927D1B-13FA-4E30-95F6-D445EB0C73C2}"/>
    <cellStyle name="Normal 6 4" xfId="32" xr:uid="{49E3900F-0965-45C1-9797-55E34BD99213}"/>
    <cellStyle name="Normal 6 5" xfId="23" xr:uid="{49353AF5-7223-4F68-94FC-86FBDEFC18C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36"/>
  <sheetViews>
    <sheetView showGridLines="0" tabSelected="1" workbookViewId="0">
      <selection activeCell="H23" sqref="H23"/>
    </sheetView>
  </sheetViews>
  <sheetFormatPr baseColWidth="10" defaultColWidth="12" defaultRowHeight="11.25" x14ac:dyDescent="0.2"/>
  <cols>
    <col min="1" max="1" width="35.33203125" style="1" customWidth="1"/>
    <col min="2" max="2" width="26.6640625" style="1" customWidth="1"/>
    <col min="3" max="3" width="20.83203125" style="1" customWidth="1"/>
    <col min="4" max="4" width="21.6640625" style="1" customWidth="1"/>
    <col min="5" max="16384" width="12" style="1"/>
  </cols>
  <sheetData>
    <row r="1" spans="1:4" ht="35.1" customHeight="1" x14ac:dyDescent="0.2">
      <c r="A1" s="17" t="s">
        <v>15</v>
      </c>
      <c r="B1" s="18"/>
      <c r="C1" s="18"/>
      <c r="D1" s="19"/>
    </row>
    <row r="2" spans="1:4" x14ac:dyDescent="0.2">
      <c r="A2" s="5"/>
      <c r="B2" s="5"/>
      <c r="C2" s="5"/>
      <c r="D2" s="5"/>
    </row>
    <row r="3" spans="1:4" ht="24.95" customHeight="1" x14ac:dyDescent="0.2">
      <c r="A3" s="26" t="s">
        <v>4</v>
      </c>
      <c r="B3" s="3" t="s">
        <v>9</v>
      </c>
      <c r="C3" s="3" t="s">
        <v>10</v>
      </c>
      <c r="D3" s="4" t="s">
        <v>7</v>
      </c>
    </row>
    <row r="4" spans="1:4" x14ac:dyDescent="0.2">
      <c r="A4" s="27"/>
      <c r="B4" s="4" t="s">
        <v>5</v>
      </c>
      <c r="C4" s="4" t="s">
        <v>6</v>
      </c>
      <c r="D4" s="4" t="s">
        <v>8</v>
      </c>
    </row>
    <row r="5" spans="1:4" ht="15" customHeight="1" x14ac:dyDescent="0.2">
      <c r="A5" s="20" t="s">
        <v>14</v>
      </c>
      <c r="B5" s="21"/>
      <c r="C5" s="21"/>
      <c r="D5" s="22"/>
    </row>
    <row r="6" spans="1:4" x14ac:dyDescent="0.2">
      <c r="A6" s="6" t="s">
        <v>12</v>
      </c>
      <c r="B6" s="7"/>
      <c r="C6" s="7"/>
      <c r="D6" s="7"/>
    </row>
    <row r="7" spans="1:4" x14ac:dyDescent="0.2">
      <c r="A7" s="6"/>
      <c r="B7" s="7"/>
      <c r="C7" s="7"/>
      <c r="D7" s="7"/>
    </row>
    <row r="8" spans="1:4" x14ac:dyDescent="0.2">
      <c r="A8" s="12"/>
      <c r="B8" s="8"/>
      <c r="C8" s="7"/>
      <c r="D8" s="7"/>
    </row>
    <row r="9" spans="1:4" x14ac:dyDescent="0.2">
      <c r="A9" s="6"/>
      <c r="B9" s="7"/>
      <c r="C9" s="7"/>
      <c r="D9" s="7"/>
    </row>
    <row r="10" spans="1:4" x14ac:dyDescent="0.2">
      <c r="A10" s="6"/>
      <c r="B10" s="7"/>
      <c r="C10" s="7"/>
      <c r="D10" s="7"/>
    </row>
    <row r="11" spans="1:4" x14ac:dyDescent="0.2">
      <c r="A11" s="6"/>
      <c r="B11" s="7"/>
      <c r="C11" s="7"/>
      <c r="D11" s="7"/>
    </row>
    <row r="12" spans="1:4" x14ac:dyDescent="0.2">
      <c r="A12" s="6"/>
      <c r="B12" s="7"/>
      <c r="C12" s="7"/>
      <c r="D12" s="7"/>
    </row>
    <row r="13" spans="1:4" x14ac:dyDescent="0.2">
      <c r="A13" s="6"/>
      <c r="B13" s="7"/>
      <c r="C13" s="7"/>
      <c r="D13" s="7"/>
    </row>
    <row r="14" spans="1:4" x14ac:dyDescent="0.2">
      <c r="A14" s="6" t="s">
        <v>0</v>
      </c>
      <c r="B14" s="8">
        <f>SUM(B6:B13)</f>
        <v>0</v>
      </c>
      <c r="C14" s="8">
        <f>SUM(C6:C13)</f>
        <v>0</v>
      </c>
      <c r="D14" s="8">
        <f>SUM(D6:D13)</f>
        <v>0</v>
      </c>
    </row>
    <row r="15" spans="1:4" x14ac:dyDescent="0.2">
      <c r="A15" s="10"/>
      <c r="B15" s="11"/>
      <c r="C15" s="11"/>
      <c r="D15" s="11"/>
    </row>
    <row r="16" spans="1:4" ht="15" customHeight="1" x14ac:dyDescent="0.2">
      <c r="A16" s="23" t="s">
        <v>1</v>
      </c>
      <c r="B16" s="24"/>
      <c r="C16" s="24"/>
      <c r="D16" s="25"/>
    </row>
    <row r="17" spans="1:4" x14ac:dyDescent="0.2">
      <c r="A17" s="6" t="s">
        <v>11</v>
      </c>
      <c r="B17" s="7"/>
      <c r="C17" s="7"/>
      <c r="D17" s="7"/>
    </row>
    <row r="18" spans="1:4" x14ac:dyDescent="0.2">
      <c r="A18" s="6"/>
      <c r="B18" s="7"/>
      <c r="C18" s="7"/>
      <c r="D18" s="7"/>
    </row>
    <row r="19" spans="1:4" x14ac:dyDescent="0.2">
      <c r="A19" s="6"/>
      <c r="B19" s="7"/>
      <c r="C19" s="7"/>
      <c r="D19" s="7"/>
    </row>
    <row r="20" spans="1:4" x14ac:dyDescent="0.2">
      <c r="A20" s="6"/>
      <c r="B20" s="7"/>
      <c r="C20" s="7"/>
      <c r="D20" s="7"/>
    </row>
    <row r="21" spans="1:4" x14ac:dyDescent="0.2">
      <c r="A21" s="12"/>
      <c r="B21" s="8"/>
      <c r="C21" s="7"/>
      <c r="D21" s="7"/>
    </row>
    <row r="22" spans="1:4" x14ac:dyDescent="0.2">
      <c r="A22" s="6"/>
      <c r="B22" s="7"/>
      <c r="C22" s="7"/>
      <c r="D22" s="7"/>
    </row>
    <row r="23" spans="1:4" x14ac:dyDescent="0.2">
      <c r="A23" s="6"/>
      <c r="B23" s="7"/>
      <c r="C23" s="7"/>
      <c r="D23" s="7"/>
    </row>
    <row r="24" spans="1:4" x14ac:dyDescent="0.2">
      <c r="A24" s="6"/>
      <c r="B24" s="7"/>
      <c r="C24" s="7"/>
      <c r="D24" s="7"/>
    </row>
    <row r="25" spans="1:4" x14ac:dyDescent="0.2">
      <c r="A25" s="6"/>
      <c r="B25" s="7"/>
      <c r="C25" s="7"/>
      <c r="D25" s="7"/>
    </row>
    <row r="26" spans="1:4" x14ac:dyDescent="0.2">
      <c r="A26" s="6"/>
      <c r="B26" s="7"/>
      <c r="C26" s="7"/>
      <c r="D26" s="7"/>
    </row>
    <row r="27" spans="1:4" x14ac:dyDescent="0.2">
      <c r="A27" s="6" t="s">
        <v>2</v>
      </c>
      <c r="B27" s="8">
        <f>SUM(B17:B26)</f>
        <v>0</v>
      </c>
      <c r="C27" s="8">
        <f>SUM(C17:C26)</f>
        <v>0</v>
      </c>
      <c r="D27" s="8">
        <f>SUM(D17:D26)</f>
        <v>0</v>
      </c>
    </row>
    <row r="28" spans="1:4" x14ac:dyDescent="0.2">
      <c r="A28" s="10"/>
      <c r="B28" s="11"/>
      <c r="C28" s="11"/>
      <c r="D28" s="11"/>
    </row>
    <row r="29" spans="1:4" x14ac:dyDescent="0.2">
      <c r="A29" s="9" t="s">
        <v>3</v>
      </c>
      <c r="B29" s="8">
        <f>B27+B14</f>
        <v>0</v>
      </c>
      <c r="C29" s="8">
        <f>C27+C14</f>
        <v>0</v>
      </c>
      <c r="D29" s="8">
        <f>D27+D14</f>
        <v>0</v>
      </c>
    </row>
    <row r="30" spans="1:4" x14ac:dyDescent="0.2">
      <c r="A30" s="2"/>
      <c r="B30" s="2"/>
      <c r="C30" s="2"/>
      <c r="D30" s="2"/>
    </row>
    <row r="31" spans="1:4" x14ac:dyDescent="0.2">
      <c r="A31" s="13" t="s">
        <v>13</v>
      </c>
      <c r="B31" s="2"/>
      <c r="C31" s="2"/>
      <c r="D31" s="2"/>
    </row>
    <row r="32" spans="1:4" x14ac:dyDescent="0.2">
      <c r="A32" s="2"/>
      <c r="B32" s="2"/>
      <c r="C32" s="2"/>
      <c r="D32" s="2"/>
    </row>
    <row r="33" spans="1:4" x14ac:dyDescent="0.2">
      <c r="A33" s="2"/>
      <c r="B33" s="2"/>
      <c r="C33" s="2"/>
      <c r="D33" s="2"/>
    </row>
    <row r="34" spans="1:4" x14ac:dyDescent="0.2">
      <c r="A34" s="2"/>
      <c r="B34" s="2"/>
      <c r="C34" s="2"/>
      <c r="D34" s="2"/>
    </row>
    <row r="35" spans="1:4" x14ac:dyDescent="0.2">
      <c r="A35" s="14" t="s">
        <v>16</v>
      </c>
      <c r="B35" s="15"/>
      <c r="C35" s="16" t="s">
        <v>17</v>
      </c>
      <c r="D35"/>
    </row>
    <row r="36" spans="1:4" x14ac:dyDescent="0.2">
      <c r="A36" s="14" t="s">
        <v>18</v>
      </c>
      <c r="B36" s="15"/>
      <c r="C36" s="16" t="s">
        <v>19</v>
      </c>
      <c r="D36"/>
    </row>
  </sheetData>
  <sheetProtection formatCells="0" formatColumns="0" formatRows="0" insertRows="0" deleteRows="0" sort="0" autoFilter="0"/>
  <mergeCells count="4">
    <mergeCell ref="A1:D1"/>
    <mergeCell ref="A5:D5"/>
    <mergeCell ref="A16:D16"/>
    <mergeCell ref="A3:A4"/>
  </mergeCells>
  <pageMargins left="0.70866141732283472" right="0.70866141732283472" top="0.74803149606299213" bottom="0.74803149606299213" header="0.31496062992125984" footer="0.31496062992125984"/>
  <pageSetup orientation="landscape" r:id="rId1"/>
  <ignoredErrors>
    <ignoredError sqref="B17:C20 B22:C26 C2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2538A3D-EEF7-4F81-A9DC-2CE4F293CD30}">
  <ds:schemaRefs>
    <ds:schemaRef ds:uri="http://purl.org/dc/terms/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51BB51D-6290-4AC4-8847-C192FDA811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CP. Bibis</cp:lastModifiedBy>
  <cp:lastPrinted>2024-01-29T22:55:25Z</cp:lastPrinted>
  <dcterms:created xsi:type="dcterms:W3CDTF">2014-10-22T03:17:27Z</dcterms:created>
  <dcterms:modified xsi:type="dcterms:W3CDTF">2024-01-29T22:55:27Z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