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4FB000BC-BD16-496D-8193-4BA0B4AC41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E30" i="2" l="1"/>
  <c r="E16" i="2"/>
  <c r="E3" i="2" s="1"/>
  <c r="E34" i="2" s="1"/>
  <c r="D16" i="2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<sst xmlns="http://schemas.openxmlformats.org/spreadsheetml/2006/main" count="36" uniqueCount="25">
  <si>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</si>
  <si>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</si>
  <si>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</si>
  <si>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</si>
  <si>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</si>
  <si>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</si>
  <si>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</si>
  <si>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</si>
  <si>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</si>
  <si>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</si>
  <si>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</si>
  <si>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</si>
  <si>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</si>
  <si>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</si>
  <si>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</si>
  <si>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</si>
  <si>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</si>
  <si>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</si>
  <si>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</si>
  <si>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</si>
  <si>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Analítico de la Deuda y Otros Pasivos
Del 1 de Enero al 31 de Diciembre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</si>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</sst>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30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vertical="top" wrapText="1"/>
      <protection locked="0"/>
    </xf>
    <xf numFmtId="0" fontId="7" fillId="0" borderId="0" xfId="27"/>
    <xf numFmtId="4" fontId="4" fillId="0" borderId="0" xfId="9" applyNumberFormat="1" applyFont="1" applyAlignment="1" applyProtection="1">
      <alignment vertical="top"/>
      <protection locked="0"/>
    </xf>
  </cellXfs>
  <cellStyles count="3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9" xr:uid="{0E54A4E6-ECAD-4397-A09C-058BEF20E9D1}"/>
    <cellStyle name="Millares 2 2 3" xfId="18" xr:uid="{54977172-B0E8-4C1C-A532-178C5B1DE283}"/>
    <cellStyle name="Millares 2 3" xfId="5" xr:uid="{00000000-0005-0000-0000-000004000000}"/>
    <cellStyle name="Millares 2 3 2" xfId="30" xr:uid="{BD4777C4-9772-4D43-BB2B-55115BFD269F}"/>
    <cellStyle name="Millares 2 3 3" xfId="19" xr:uid="{BB99B1B7-F10E-4B1A-B507-A5C955352436}"/>
    <cellStyle name="Millares 2 4" xfId="37" xr:uid="{AB5C190C-DE6E-40BF-AB0C-82F6250296E3}"/>
    <cellStyle name="Millares 2 5" xfId="28" xr:uid="{60D9DF2F-D437-4B27-8B1C-A189868F6F55}"/>
    <cellStyle name="Millares 2 6" xfId="17" xr:uid="{AFBE8305-5F91-4A9F-B4CA-DE78A4799748}"/>
    <cellStyle name="Millares 3" xfId="6" xr:uid="{00000000-0005-0000-0000-000005000000}"/>
    <cellStyle name="Millares 3 2" xfId="31" xr:uid="{F7AA27B6-2697-44B2-AB91-E0F23104B6B6}"/>
    <cellStyle name="Millares 3 3" xfId="20" xr:uid="{347EBC23-70F2-4325-BA72-7F983DF8CE99}"/>
    <cellStyle name="Moneda 2" xfId="7" xr:uid="{00000000-0005-0000-0000-000006000000}"/>
    <cellStyle name="Moneda 2 2" xfId="32" xr:uid="{581E3ACA-BE8A-4D86-B2B5-1525EAEF1EA0}"/>
    <cellStyle name="Moneda 2 3" xfId="21" xr:uid="{8BD3A0BC-FDFE-41BA-A9DA-1049F1349A3D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3" xr:uid="{DDA23EB7-3705-4E21-AB76-08823EE03901}"/>
    <cellStyle name="Normal 2 4" xfId="27" xr:uid="{13007AE9-6893-4B67-BCA1-931C7D0A475D}"/>
    <cellStyle name="Normal 2 5" xfId="22" xr:uid="{8AE76A58-D55B-42AD-AE60-30F4B7B50906}"/>
    <cellStyle name="Normal 3" xfId="10" xr:uid="{00000000-0005-0000-0000-00000A000000}"/>
    <cellStyle name="Normal 3 2" xfId="34" xr:uid="{E231AFCF-51C2-4DD0-B072-4DB842C86D8A}"/>
    <cellStyle name="Normal 3 3" xfId="23" xr:uid="{A42866AD-BEA7-4784-912F-DA7BF0D578F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6" xr:uid="{FA737582-634B-4B28-9590-280BF7A2124D}"/>
    <cellStyle name="Normal 6 2 3" xfId="25" xr:uid="{7334363A-CA9B-4489-B1D5-90AC9B3DC930}"/>
    <cellStyle name="Normal 6 3" xfId="35" xr:uid="{605A78F8-CDBA-4E3C-A54D-0427A1B2293A}"/>
    <cellStyle name="Normal 6 4" xfId="24" xr:uid="{C2263BEA-DB8B-4DBB-A7D0-EA515F3A7C34}"/>
    <cellStyle name="Normal 7" xfId="26" xr:uid="{D23D578B-589A-4C30-B676-E9CFDE8EB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zoomScaleNormal="100" workbookViewId="0">
      <selection activeCell="A47" sqref="A1:E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1172693.3500000001</v>
      </c>
      <c r="E32" s="19">
        <v>1176771.98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1172693.3500000001</v>
      </c>
      <c r="E34" s="19">
        <f>E32+E3</f>
        <v>1176771.98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5" spans="1:5" x14ac:dyDescent="0.2">
      <c r="A45" s="27" t="s">
        <v>21</v>
      </c>
      <c r="B45" s="29" t="s">
        <v>22</v>
      </c>
      <c r="C45" s="28"/>
    </row>
    <row r="46" spans="1:5" x14ac:dyDescent="0.2">
      <c r="A46" s="27" t="s">
        <v>23</v>
      </c>
      <c r="B46" s="29" t="s">
        <v>24</v>
      </c>
      <c r="C46" s="28"/>
    </row>
    <row r="47" spans="1:5" x14ac:dyDescent="0.2">
      <c r="A47" s="28"/>
      <c r="B47" s="28"/>
      <c r="C47" s="2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2024-01-29T21:02:38Z</cp:lastPrinted>
  <dcterms:created xsi:type="dcterms:W3CDTF">2012-12-11T20:34:08Z</dcterms:created>
  <dcterms:modified xsi:type="dcterms:W3CDTF">2024-01-29T21:02:49Z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