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8_{808E28BE-48EF-4923-B090-6D09E455F300}" xr6:coauthVersionLast="47" xr6:coauthVersionMax="47" xr10:uidLastSave="{00000000-0000-0000-0000-000000000000}"/>
  <bookViews>
    <workbookView xWindow="4545" yWindow="4185" windowWidth="21600" windowHeight="11295" xr2:uid="{00000000-000D-0000-FFFF-FFFF00000000}"/>
  </bookViews>
  <sheets>
    <sheet name="C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2" i="1"/>
  <c r="D41" i="1"/>
  <c r="C16" i="1"/>
  <c r="C18" i="1"/>
  <c r="D21" i="1"/>
  <c r="D20" i="1"/>
  <c r="D17" i="1"/>
  <c r="D43" i="1" l="1"/>
</calcChain>
</file>

<file path=xl/sharedStrings.xml><?xml version="1.0" encoding="utf-8"?>
<sst xmlns="http://schemas.openxmlformats.org/spreadsheetml/2006/main" count="89" uniqueCount="41">
  <si>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</si>
  <si>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</si>
  <si>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</si>
  <si>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</si>
  <si>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</si>
  <si>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</si>
  <si>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</si>
  <si>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</si>
  <si>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</si>
  <si>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</si>
  <si>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</si>
  <si>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</si>
  <si>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</si>
  <si>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</si>
  <si>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</si>
  <si>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</si>
  <si>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</si>
  <si>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</si>
  <si>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</si>
  <si>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</si>
  <si>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</si>
  <si>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</si>
  <si>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</si>
  <si>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</si>
  <si>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</si>
  <si>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</si>
  <si>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</si>
  <si>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</si>
  <si>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</si>
  <si>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</si>
  <si>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</si>
  <si>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</si>
  <si>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</si>
  <si>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</si>
  <si>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</si>
  <si>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</si>
  <si>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</si>
  <si>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</si>
  <si>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Ejercido</t>
  </si>
  <si>
    <t>Comité Municipal de Agua Potable y Alcantarillado de Apaseo el Grande, Gto.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</si>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</sst>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4" fontId="4" fillId="0" borderId="0" xfId="0" applyNumberFormat="1" applyFont="1"/>
    <xf numFmtId="4" fontId="5" fillId="4" borderId="12" xfId="0" applyNumberFormat="1" applyFont="1" applyFill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Alignment="1">
      <alignment horizontal="center"/>
    </xf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H20" sqref="H20"/>
    </sheetView>
  </sheetViews>
  <sheetFormatPr baseColWidth="10" defaultRowHeight="15" x14ac:dyDescent="0.25"/>
  <cols>
    <col min="2" max="2" width="31.7109375" customWidth="1"/>
    <col min="3" max="3" width="15.28515625" customWidth="1"/>
    <col min="4" max="4" width="14.140625" customWidth="1"/>
    <col min="5" max="5" width="14.140625" bestFit="1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3" t="s">
        <v>39</v>
      </c>
      <c r="B1" s="74"/>
      <c r="C1" s="74"/>
      <c r="D1" s="74"/>
      <c r="E1" s="74"/>
      <c r="F1" s="74"/>
      <c r="G1" s="74"/>
      <c r="H1" s="74"/>
    </row>
    <row r="2" spans="1:8" x14ac:dyDescent="0.25">
      <c r="A2" s="71" t="s">
        <v>0</v>
      </c>
      <c r="B2" s="72"/>
      <c r="C2" s="72"/>
      <c r="D2" s="72"/>
      <c r="E2" s="72"/>
      <c r="F2" s="72"/>
      <c r="G2" s="72"/>
      <c r="H2" s="72"/>
    </row>
    <row r="3" spans="1:8" x14ac:dyDescent="0.25">
      <c r="A3" s="65" t="s">
        <v>40</v>
      </c>
      <c r="B3" s="66"/>
      <c r="C3" s="66"/>
      <c r="D3" s="66"/>
      <c r="E3" s="66"/>
      <c r="F3" s="66"/>
      <c r="G3" s="66"/>
      <c r="H3" s="66"/>
    </row>
    <row r="4" spans="1:8" x14ac:dyDescent="0.25">
      <c r="A4" s="75" t="s">
        <v>1</v>
      </c>
      <c r="B4" s="75" t="s">
        <v>2</v>
      </c>
      <c r="C4" s="76" t="s">
        <v>3</v>
      </c>
      <c r="D4" s="68" t="s">
        <v>4</v>
      </c>
      <c r="E4" s="69"/>
      <c r="F4" s="1"/>
      <c r="G4" s="68" t="s">
        <v>5</v>
      </c>
      <c r="H4" s="70"/>
    </row>
    <row r="5" spans="1:8" x14ac:dyDescent="0.25">
      <c r="A5" s="62"/>
      <c r="B5" s="62"/>
      <c r="C5" s="67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>
        <v>42803792.329999998</v>
      </c>
      <c r="E6" s="7"/>
      <c r="F6" s="8"/>
      <c r="G6" s="9" t="s">
        <v>12</v>
      </c>
      <c r="H6" s="7">
        <v>42803792.329999998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26656005.43</v>
      </c>
      <c r="F7" s="14"/>
      <c r="G7" s="15" t="s">
        <v>15</v>
      </c>
      <c r="H7" s="13">
        <v>0</v>
      </c>
    </row>
    <row r="8" spans="1:8" x14ac:dyDescent="0.25">
      <c r="A8" s="10">
        <v>8130000001</v>
      </c>
      <c r="B8" s="11" t="s">
        <v>16</v>
      </c>
      <c r="C8" s="10" t="s">
        <v>11</v>
      </c>
      <c r="D8" s="12"/>
      <c r="E8" s="16">
        <v>0</v>
      </c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42803792.329999998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0</v>
      </c>
      <c r="F10" s="8"/>
      <c r="G10" s="15" t="s">
        <v>21</v>
      </c>
      <c r="H10" s="13">
        <v>0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16147786.9</v>
      </c>
      <c r="F11" s="1"/>
      <c r="G11" s="22" t="s">
        <v>23</v>
      </c>
      <c r="H11" s="23">
        <v>16147786.9</v>
      </c>
    </row>
    <row r="12" spans="1:8" x14ac:dyDescent="0.25">
      <c r="A12" s="1"/>
      <c r="B12" s="1"/>
      <c r="C12" s="1"/>
      <c r="D12" s="77"/>
      <c r="E12" s="77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2" t="s">
        <v>1</v>
      </c>
      <c r="B14" s="62" t="s">
        <v>2</v>
      </c>
      <c r="C14" s="63" t="s">
        <v>24</v>
      </c>
      <c r="D14" s="64"/>
      <c r="E14" s="1"/>
      <c r="F14" s="1"/>
    </row>
    <row r="15" spans="1:8" x14ac:dyDescent="0.25">
      <c r="A15" s="62"/>
      <c r="B15" s="62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+D6+E6-H6</f>
        <v>0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0">
        <f>+D7+E7-(H9-H10-H11)</f>
        <v>0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+D8+E8-H7+H8</f>
        <v>0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-D10+E10-H10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+D11+E11-H11</f>
        <v>0</v>
      </c>
      <c r="E21" s="29"/>
      <c r="F21" s="30"/>
      <c r="I21" s="29"/>
    </row>
    <row r="24" spans="1:10" x14ac:dyDescent="0.25">
      <c r="A24" s="73" t="s">
        <v>39</v>
      </c>
      <c r="B24" s="74"/>
      <c r="C24" s="74"/>
      <c r="D24" s="74"/>
      <c r="E24" s="74"/>
      <c r="F24" s="74"/>
      <c r="G24" s="74"/>
      <c r="H24" s="74"/>
    </row>
    <row r="25" spans="1:10" x14ac:dyDescent="0.25">
      <c r="A25" s="71" t="s">
        <v>37</v>
      </c>
      <c r="B25" s="72"/>
      <c r="C25" s="72"/>
      <c r="D25" s="72"/>
      <c r="E25" s="72"/>
      <c r="F25" s="72"/>
      <c r="G25" s="72"/>
      <c r="H25" s="72"/>
    </row>
    <row r="26" spans="1:10" x14ac:dyDescent="0.25">
      <c r="A26" s="65" t="s">
        <v>40</v>
      </c>
      <c r="B26" s="66"/>
      <c r="C26" s="66"/>
      <c r="D26" s="66"/>
      <c r="E26" s="66"/>
      <c r="F26" s="66"/>
      <c r="G26" s="66"/>
      <c r="H26" s="66"/>
    </row>
    <row r="27" spans="1:10" x14ac:dyDescent="0.25">
      <c r="A27" s="62" t="s">
        <v>1</v>
      </c>
      <c r="B27" s="62" t="s">
        <v>2</v>
      </c>
      <c r="C27" s="67" t="s">
        <v>3</v>
      </c>
      <c r="D27" s="68" t="s">
        <v>4</v>
      </c>
      <c r="E27" s="69"/>
      <c r="F27" s="1"/>
      <c r="G27" s="68" t="s">
        <v>25</v>
      </c>
      <c r="H27" s="70"/>
    </row>
    <row r="28" spans="1:10" x14ac:dyDescent="0.25">
      <c r="A28" s="62"/>
      <c r="B28" s="62"/>
      <c r="C28" s="67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5">
        <v>8210000001</v>
      </c>
      <c r="B29" s="36" t="s">
        <v>26</v>
      </c>
      <c r="C29" s="35" t="s">
        <v>14</v>
      </c>
      <c r="D29" s="37"/>
      <c r="E29" s="38">
        <v>42803792.329999998</v>
      </c>
      <c r="F29" s="1"/>
      <c r="G29" s="39" t="s">
        <v>12</v>
      </c>
      <c r="H29" s="38">
        <v>42803792.329999998</v>
      </c>
    </row>
    <row r="30" spans="1:10" x14ac:dyDescent="0.25">
      <c r="A30" s="40">
        <v>8220000001</v>
      </c>
      <c r="B30" s="41" t="s">
        <v>27</v>
      </c>
      <c r="C30" s="40" t="s">
        <v>11</v>
      </c>
      <c r="D30" s="42">
        <v>44171677.840000004</v>
      </c>
      <c r="E30" s="43"/>
      <c r="F30" s="1"/>
      <c r="G30" s="44" t="s">
        <v>15</v>
      </c>
      <c r="H30" s="43">
        <v>13637769.34</v>
      </c>
    </row>
    <row r="31" spans="1:10" x14ac:dyDescent="0.25">
      <c r="A31" s="40">
        <v>8230000001</v>
      </c>
      <c r="B31" s="41" t="s">
        <v>28</v>
      </c>
      <c r="C31" s="40" t="s">
        <v>14</v>
      </c>
      <c r="D31" s="42"/>
      <c r="E31" s="43">
        <v>11415287.52</v>
      </c>
      <c r="F31" s="1"/>
      <c r="G31" s="44" t="s">
        <v>17</v>
      </c>
      <c r="H31" s="43">
        <v>2222481.8199999998</v>
      </c>
    </row>
    <row r="32" spans="1:10" x14ac:dyDescent="0.25">
      <c r="A32" s="45">
        <v>8230000002</v>
      </c>
      <c r="B32" s="46" t="s">
        <v>29</v>
      </c>
      <c r="C32" s="40" t="s">
        <v>11</v>
      </c>
      <c r="D32" s="47"/>
      <c r="E32" s="43">
        <v>0</v>
      </c>
      <c r="F32" s="1"/>
      <c r="G32" s="44" t="s">
        <v>19</v>
      </c>
      <c r="H32" s="43">
        <v>54219079.850000001</v>
      </c>
    </row>
    <row r="33" spans="1:8" x14ac:dyDescent="0.25">
      <c r="A33" s="40">
        <v>8240000001</v>
      </c>
      <c r="B33" s="41" t="s">
        <v>30</v>
      </c>
      <c r="C33" s="40" t="s">
        <v>11</v>
      </c>
      <c r="D33" s="47">
        <v>223702.93</v>
      </c>
      <c r="E33" s="43"/>
      <c r="F33" s="1"/>
      <c r="G33" s="44" t="s">
        <v>31</v>
      </c>
      <c r="H33" s="43">
        <v>223702.93</v>
      </c>
    </row>
    <row r="34" spans="1:8" x14ac:dyDescent="0.25">
      <c r="A34" s="40">
        <v>8250000001</v>
      </c>
      <c r="B34" s="41" t="s">
        <v>32</v>
      </c>
      <c r="C34" s="40" t="s">
        <v>11</v>
      </c>
      <c r="D34" s="47"/>
      <c r="E34" s="43">
        <v>0</v>
      </c>
      <c r="F34" s="1"/>
      <c r="G34" s="44" t="s">
        <v>33</v>
      </c>
      <c r="H34" s="43">
        <v>0</v>
      </c>
    </row>
    <row r="35" spans="1:8" x14ac:dyDescent="0.25">
      <c r="A35" s="40">
        <v>8260000001</v>
      </c>
      <c r="B35" s="41" t="s">
        <v>34</v>
      </c>
      <c r="C35" s="40" t="s">
        <v>11</v>
      </c>
      <c r="D35" s="42"/>
      <c r="E35" s="43">
        <v>0</v>
      </c>
      <c r="F35" s="1"/>
      <c r="G35" s="44" t="s">
        <v>38</v>
      </c>
      <c r="H35" s="43">
        <v>0</v>
      </c>
    </row>
    <row r="36" spans="1:8" x14ac:dyDescent="0.25">
      <c r="A36" s="50">
        <v>8270000001</v>
      </c>
      <c r="B36" s="51" t="s">
        <v>36</v>
      </c>
      <c r="C36" s="50" t="s">
        <v>11</v>
      </c>
      <c r="D36" s="52">
        <v>9823699.0800000001</v>
      </c>
      <c r="E36" s="49"/>
      <c r="F36" s="1"/>
      <c r="G36" s="48" t="s">
        <v>35</v>
      </c>
      <c r="H36" s="49">
        <v>9823699.0800000001</v>
      </c>
    </row>
    <row r="37" spans="1:8" x14ac:dyDescent="0.25">
      <c r="A37" s="53"/>
      <c r="B37" s="1"/>
      <c r="C37" s="1"/>
      <c r="D37" s="61"/>
      <c r="E37" s="61"/>
      <c r="F37" s="1"/>
      <c r="G37" s="1"/>
      <c r="H37" s="1"/>
    </row>
    <row r="38" spans="1:8" x14ac:dyDescent="0.25">
      <c r="A38" s="53"/>
      <c r="B38" s="1"/>
      <c r="C38" s="1"/>
      <c r="D38" s="1"/>
      <c r="E38" s="1"/>
      <c r="F38" s="1"/>
      <c r="G38" s="1"/>
      <c r="H38" s="1"/>
    </row>
    <row r="39" spans="1:8" x14ac:dyDescent="0.25">
      <c r="A39" s="62" t="s">
        <v>1</v>
      </c>
      <c r="B39" s="62" t="s">
        <v>2</v>
      </c>
      <c r="C39" s="63" t="s">
        <v>24</v>
      </c>
      <c r="D39" s="64"/>
      <c r="E39" s="1"/>
      <c r="F39" s="1"/>
      <c r="G39" s="27"/>
      <c r="H39" s="27"/>
    </row>
    <row r="40" spans="1:8" x14ac:dyDescent="0.25">
      <c r="A40" s="62"/>
      <c r="B40" s="62"/>
      <c r="C40" s="3" t="s">
        <v>6</v>
      </c>
      <c r="D40" s="2" t="s">
        <v>7</v>
      </c>
      <c r="E40" s="1"/>
      <c r="F40" s="1"/>
    </row>
    <row r="41" spans="1:8" x14ac:dyDescent="0.25">
      <c r="A41" s="40">
        <v>8210000001</v>
      </c>
      <c r="B41" s="46" t="s">
        <v>26</v>
      </c>
      <c r="C41" s="54"/>
      <c r="D41" s="6">
        <f>+D29+E29-H29</f>
        <v>0</v>
      </c>
      <c r="E41" s="1"/>
      <c r="F41" s="1"/>
    </row>
    <row r="42" spans="1:8" x14ac:dyDescent="0.25">
      <c r="A42" s="40">
        <v>8220000001</v>
      </c>
      <c r="B42" s="46" t="s">
        <v>27</v>
      </c>
      <c r="C42" s="55">
        <f>D30+E30-(H32-H33-H34-H36-H35)</f>
        <v>0</v>
      </c>
      <c r="D42" s="28"/>
      <c r="E42" s="29"/>
      <c r="F42" s="30"/>
    </row>
    <row r="43" spans="1:8" ht="15" customHeight="1" x14ac:dyDescent="0.25">
      <c r="A43" s="40">
        <v>8230000001</v>
      </c>
      <c r="B43" s="46" t="s">
        <v>28</v>
      </c>
      <c r="C43" s="56"/>
      <c r="D43" s="57">
        <f>E31-H30+H31</f>
        <v>0</v>
      </c>
      <c r="E43" s="29"/>
      <c r="F43" s="30"/>
    </row>
    <row r="44" spans="1:8" x14ac:dyDescent="0.25">
      <c r="A44" s="40">
        <v>8230000002</v>
      </c>
      <c r="B44" s="46" t="s">
        <v>29</v>
      </c>
      <c r="C44" s="56">
        <v>0</v>
      </c>
      <c r="D44" s="57"/>
      <c r="E44" s="29"/>
      <c r="F44" s="30"/>
    </row>
    <row r="45" spans="1:8" x14ac:dyDescent="0.25">
      <c r="A45" s="40">
        <v>8240000001</v>
      </c>
      <c r="B45" s="46" t="s">
        <v>30</v>
      </c>
      <c r="C45" s="55">
        <f>D33+E33-H33</f>
        <v>0</v>
      </c>
      <c r="D45" s="28"/>
      <c r="E45" s="29"/>
      <c r="F45" s="30"/>
    </row>
    <row r="46" spans="1:8" x14ac:dyDescent="0.25">
      <c r="A46" s="40">
        <v>8250000001</v>
      </c>
      <c r="B46" s="46" t="s">
        <v>32</v>
      </c>
      <c r="C46" s="55">
        <f>D34+E34-H34</f>
        <v>0</v>
      </c>
      <c r="D46" s="28"/>
      <c r="E46" s="29"/>
      <c r="F46" s="30"/>
    </row>
    <row r="47" spans="1:8" x14ac:dyDescent="0.25">
      <c r="A47" s="40">
        <v>8260000001</v>
      </c>
      <c r="B47" s="46" t="s">
        <v>34</v>
      </c>
      <c r="C47" s="56">
        <f>E35+D35-H35</f>
        <v>0</v>
      </c>
      <c r="D47" s="44"/>
      <c r="E47" s="29"/>
      <c r="F47" s="30"/>
    </row>
    <row r="48" spans="1:8" x14ac:dyDescent="0.25">
      <c r="A48" s="50">
        <v>8270000001</v>
      </c>
      <c r="B48" s="58" t="s">
        <v>36</v>
      </c>
      <c r="C48" s="59">
        <f>D36+E36-H36</f>
        <v>0</v>
      </c>
      <c r="D48" s="34"/>
      <c r="E48" s="1"/>
      <c r="F48" s="1"/>
      <c r="G48" s="1"/>
      <c r="H48" s="1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CP. Bibis</cp:lastModifiedBy>
  <dcterms:created xsi:type="dcterms:W3CDTF">2022-07-14T14:47:06Z</dcterms:created>
  <dcterms:modified xsi:type="dcterms:W3CDTF">2023-04-27T21:30:36Z</dcterms:modified>
</cp:coreProperties>
</file>