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xr:revisionPtr revIDLastSave="0" documentId="13_ncr:1_{8BDE1D29-6904-47A4-9D2F-2DB085784F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<sst xmlns="http://schemas.openxmlformats.org/spreadsheetml/2006/main" count="40" uniqueCount="30">
  <si>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</si>
  <si>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</si>
  <si>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</si>
  <si>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</si>
  <si>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</si>
  <si>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</si>
  <si>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</si>
  <si>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</si>
  <si>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</si>
  <si>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</si>
  <si>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</si>
  <si>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</si>
  <si>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</si>
  <si>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</si>
  <si>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</si>
  <si>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</si>
  <si>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</si>
  <si>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</si>
  <si>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</si>
  <si>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</si>
  <si>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</si>
  <si>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</si>
  <si>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</si>
  <si>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</si>
  <si>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COMITE MUNICIPAL DE AGUA POTABLE Y ALCANTARLLADO DE APASEO EL GRANDE, GTO.
ESTADO DE VARIACIÓN EN LA HACIENDA PÚBLICA
DEL 1 DE ENERO AL 31 DE DICIEMBRE DEL 2020</t>
  </si>
  <si>
    <t>"Bajo protesta de decir verdad declaramos que los Estados Financieros y sus notas, son razonablemente correctos y son responsabilidad del emisor".</t>
  </si>
  <si>
    <t>DIRECTOR GENERAL</t>
  </si>
  <si>
    <t>CONTADORA GENERAL</t>
  </si>
  <si>
    <t>LIC. RAMÓN GAUDENCIO JIMÉNEZ HERNÁNDEZ</t>
  </si>
  <si>
    <t>C.P. YARELI ARTEAGA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</si>
</sst>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top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4" fontId="6" fillId="0" borderId="0" xfId="9" applyNumberFormat="1" applyFont="1" applyBorder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3" fillId="0" borderId="11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showGridLines="0" tabSelected="1" topLeftCell="A6" zoomScaleNormal="100" workbookViewId="0">
      <selection sqref="A1:F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3" t="s">
        <v>24</v>
      </c>
      <c r="B1" s="34"/>
      <c r="C1" s="34"/>
      <c r="D1" s="34"/>
      <c r="E1" s="34"/>
      <c r="F1" s="35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942681.52</v>
      </c>
      <c r="C4" s="13"/>
      <c r="D4" s="13"/>
      <c r="E4" s="13"/>
      <c r="F4" s="12">
        <f>+B4</f>
        <v>942681.52</v>
      </c>
    </row>
    <row r="5" spans="1:6" x14ac:dyDescent="0.2">
      <c r="A5" s="14" t="s">
        <v>0</v>
      </c>
      <c r="B5" s="15">
        <v>842981.52</v>
      </c>
      <c r="C5" s="13"/>
      <c r="D5" s="13"/>
      <c r="E5" s="13"/>
      <c r="F5" s="15">
        <f>+B5</f>
        <v>842981.52</v>
      </c>
    </row>
    <row r="6" spans="1:6" x14ac:dyDescent="0.2">
      <c r="A6" s="14" t="s">
        <v>4</v>
      </c>
      <c r="B6" s="15">
        <v>99700</v>
      </c>
      <c r="C6" s="13"/>
      <c r="D6" s="13"/>
      <c r="E6" s="13"/>
      <c r="F6" s="15">
        <f>+B6</f>
        <v>99700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70555947.939999998</v>
      </c>
      <c r="D9" s="12">
        <f>+D10</f>
        <v>741371.45</v>
      </c>
      <c r="E9" s="13"/>
      <c r="F9" s="12">
        <f>+C9+D9</f>
        <v>71297319.390000001</v>
      </c>
    </row>
    <row r="10" spans="1:6" x14ac:dyDescent="0.2">
      <c r="A10" s="14" t="s">
        <v>7</v>
      </c>
      <c r="B10" s="13"/>
      <c r="C10" s="13"/>
      <c r="D10" s="15">
        <v>741371.45</v>
      </c>
      <c r="E10" s="13"/>
      <c r="F10" s="15">
        <f>+D10</f>
        <v>741371.45</v>
      </c>
    </row>
    <row r="11" spans="1:6" x14ac:dyDescent="0.2">
      <c r="A11" s="14" t="s">
        <v>8</v>
      </c>
      <c r="B11" s="13"/>
      <c r="C11" s="15">
        <v>70555947.939999998</v>
      </c>
      <c r="D11" s="13"/>
      <c r="E11" s="13"/>
      <c r="F11" s="15">
        <f>+C11</f>
        <v>70555947.939999998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942681.52</v>
      </c>
      <c r="C20" s="12">
        <f>+C9</f>
        <v>70555947.939999998</v>
      </c>
      <c r="D20" s="12">
        <f>+D9</f>
        <v>741371.45</v>
      </c>
      <c r="E20" s="12">
        <f>+E16</f>
        <v>0</v>
      </c>
      <c r="F20" s="12">
        <f>+B20+C20+D20+E20</f>
        <v>72240000.909999996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3042396.09</v>
      </c>
      <c r="D27" s="12">
        <f>+D28+D29+D30+D31+D32</f>
        <v>847443.17999999993</v>
      </c>
      <c r="E27" s="16"/>
      <c r="F27" s="12">
        <f>+C27+D27</f>
        <v>3889839.2699999996</v>
      </c>
    </row>
    <row r="28" spans="1:6" x14ac:dyDescent="0.2">
      <c r="A28" s="14" t="s">
        <v>7</v>
      </c>
      <c r="B28" s="13"/>
      <c r="C28" s="13"/>
      <c r="D28" s="15">
        <v>1588814.63</v>
      </c>
      <c r="E28" s="13"/>
      <c r="F28" s="15">
        <f>+D28</f>
        <v>1588814.63</v>
      </c>
    </row>
    <row r="29" spans="1:6" x14ac:dyDescent="0.2">
      <c r="A29" s="14" t="s">
        <v>8</v>
      </c>
      <c r="B29" s="13"/>
      <c r="C29" s="15">
        <v>3042396.09</v>
      </c>
      <c r="D29" s="15">
        <v>-741371.45</v>
      </c>
      <c r="E29" s="13"/>
      <c r="F29" s="15">
        <f>+C29+D29</f>
        <v>2301024.6399999997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942681.52</v>
      </c>
      <c r="C38" s="21">
        <f>+C20+C27</f>
        <v>73598344.030000001</v>
      </c>
      <c r="D38" s="21">
        <f>+D20+D27</f>
        <v>1588814.63</v>
      </c>
      <c r="E38" s="21">
        <f>+E20+E34</f>
        <v>0</v>
      </c>
      <c r="F38" s="21">
        <f>+B38+C38+D38+E38</f>
        <v>76129840.179999992</v>
      </c>
    </row>
    <row r="39" spans="1:6" x14ac:dyDescent="0.2">
      <c r="A39" s="8"/>
      <c r="B39" s="7"/>
      <c r="C39" s="7"/>
      <c r="D39" s="7"/>
      <c r="E39" s="7"/>
      <c r="F39" s="7"/>
    </row>
    <row r="40" spans="1:6" x14ac:dyDescent="0.2">
      <c r="A40" s="22" t="s">
        <v>25</v>
      </c>
      <c r="B40" s="23"/>
      <c r="C40" s="23"/>
      <c r="D40" s="23"/>
      <c r="E40" s="23"/>
      <c r="F40" s="23"/>
    </row>
    <row r="41" spans="1:6" x14ac:dyDescent="0.2">
      <c r="A41" s="24"/>
      <c r="B41" s="25"/>
      <c r="C41" s="25"/>
      <c r="D41" s="25"/>
      <c r="E41" s="25"/>
      <c r="F41" s="25"/>
    </row>
    <row r="42" spans="1:6" x14ac:dyDescent="0.2">
      <c r="A42" s="24"/>
      <c r="B42" s="25"/>
      <c r="C42" s="25"/>
      <c r="D42" s="25"/>
      <c r="E42" s="25"/>
      <c r="F42" s="25"/>
    </row>
    <row r="43" spans="1:6" x14ac:dyDescent="0.2">
      <c r="A43" s="24"/>
      <c r="B43" s="25"/>
      <c r="C43" s="25"/>
      <c r="D43" s="25"/>
      <c r="E43" s="25"/>
      <c r="F43" s="25"/>
    </row>
    <row r="44" spans="1:6" x14ac:dyDescent="0.2">
      <c r="A44" s="26"/>
      <c r="B44" s="26"/>
      <c r="C44" s="27"/>
      <c r="D44" s="27"/>
      <c r="E44" s="28"/>
      <c r="F44" s="27"/>
    </row>
    <row r="45" spans="1:6" x14ac:dyDescent="0.2">
      <c r="A45" s="26"/>
      <c r="B45" s="26"/>
      <c r="C45" s="27"/>
      <c r="D45" s="27"/>
      <c r="E45" s="26"/>
      <c r="F45" s="27"/>
    </row>
    <row r="46" spans="1:6" x14ac:dyDescent="0.2">
      <c r="A46" s="24"/>
      <c r="B46" s="25"/>
      <c r="C46" s="25"/>
      <c r="D46" s="25"/>
      <c r="E46" s="25"/>
      <c r="F46" s="25"/>
    </row>
    <row r="47" spans="1:6" x14ac:dyDescent="0.2">
      <c r="A47" s="24"/>
      <c r="B47" s="24"/>
      <c r="C47" s="25"/>
      <c r="D47" s="25"/>
      <c r="E47" s="29"/>
      <c r="F47" s="25"/>
    </row>
    <row r="48" spans="1:6" x14ac:dyDescent="0.2">
      <c r="A48" s="30"/>
      <c r="B48" s="24"/>
      <c r="C48" s="25"/>
      <c r="D48" s="25"/>
      <c r="E48" s="30"/>
      <c r="F48" s="25"/>
    </row>
    <row r="49" spans="1:6" x14ac:dyDescent="0.2">
      <c r="A49" s="31" t="s">
        <v>26</v>
      </c>
      <c r="B49" s="24"/>
      <c r="C49" s="25"/>
      <c r="D49" s="25"/>
      <c r="E49" s="32" t="s">
        <v>27</v>
      </c>
      <c r="F49" s="25"/>
    </row>
    <row r="50" spans="1:6" x14ac:dyDescent="0.2">
      <c r="A50" s="31" t="s">
        <v>28</v>
      </c>
      <c r="B50" s="24"/>
      <c r="C50" s="25"/>
      <c r="D50" s="25"/>
      <c r="E50" s="32" t="s">
        <v>29</v>
      </c>
      <c r="F50" s="25"/>
    </row>
    <row r="51" spans="1:6" x14ac:dyDescent="0.2">
      <c r="A51" s="24"/>
      <c r="B51" s="24"/>
      <c r="C51" s="25"/>
      <c r="D51" s="25"/>
      <c r="E51" s="25"/>
      <c r="F51" s="25"/>
    </row>
    <row r="52" spans="1:6" x14ac:dyDescent="0.2">
      <c r="A52" s="24"/>
      <c r="B52" s="24"/>
      <c r="C52" s="25"/>
      <c r="D52" s="25"/>
      <c r="E52" s="25"/>
      <c r="F52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2021-02-02T17:05:04Z</cp:lastPrinted>
  <dcterms:created xsi:type="dcterms:W3CDTF">2012-12-11T20:30:33Z</dcterms:created>
  <dcterms:modified xsi:type="dcterms:W3CDTF">2021-02-02T17:05:05Z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