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44525"/>
</workbook>
</file>

<file path=xl/calcChain.xml><?xml version="1.0" encoding="utf-8"?>
<calcChain xmlns="http://schemas.openxmlformats.org/spreadsheetml/2006/main">
  <c r="N22" i="1" l="1"/>
  <c r="M22" i="1"/>
  <c r="N21" i="1"/>
  <c r="M21" i="1"/>
  <c r="N19" i="1"/>
  <c r="M19" i="1"/>
  <c r="N17" i="1"/>
  <c r="M17" i="1"/>
  <c r="N15" i="1"/>
  <c r="M15" i="1"/>
  <c r="N13" i="1"/>
  <c r="M13" i="1"/>
  <c r="N11" i="1"/>
  <c r="M11" i="1"/>
  <c r="N9" i="1"/>
  <c r="M9" i="1"/>
  <c r="N7" i="1"/>
  <c r="M7" i="1"/>
  <c r="N5" i="1"/>
  <c r="M5" i="1"/>
  <c r="K4" i="1" l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L5" i="1"/>
  <c r="K5" i="1"/>
  <c r="L6" i="1"/>
  <c r="K6" i="1"/>
  <c r="L4" i="1"/>
</calcChain>
</file>

<file path=xl/sharedStrings.xml><?xml version="1.0" encoding="utf-8"?>
<sst xmlns="http://schemas.openxmlformats.org/spreadsheetml/2006/main" count="69" uniqueCount="66">
  <si>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</si>
  <si>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</si>
  <si>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</si>
  <si>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</si>
  <si>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</si>
  <si>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</si>
  <si>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</si>
  <si>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</si>
  <si>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</si>
  <si>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</si>
  <si>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</si>
  <si>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</si>
  <si>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</si>
  <si>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</si>
  <si>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</si>
  <si>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</si>
  <si>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</si>
  <si>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</si>
  <si>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</si>
  <si>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</si>
  <si>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</si>
  <si>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</si>
  <si>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</si>
  <si>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</si>
  <si>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</si>
  <si>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</si>
  <si>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</si>
  <si>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</si>
  <si>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</si>
  <si>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</si>
  <si>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</si>
  <si>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</si>
  <si>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</si>
  <si>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</si>
  <si>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</si>
  <si>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</si>
  <si>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</si>
  <si>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</si>
  <si>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</si>
  <si>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</si>
  <si>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E0001</t>
  </si>
  <si>
    <t>E0002</t>
  </si>
  <si>
    <t>E0003</t>
  </si>
  <si>
    <t>E0004</t>
  </si>
  <si>
    <t>E0006</t>
  </si>
  <si>
    <t>E0007</t>
  </si>
  <si>
    <t>E0008</t>
  </si>
  <si>
    <t>E0009</t>
  </si>
  <si>
    <t>E0010</t>
  </si>
  <si>
    <t>31120-8101 CMAPA ADMON Y ABASTECIMIENTO DEL AGUA</t>
  </si>
  <si>
    <t>1.3.1 PRESIDENCIA/ GOBERNATURA</t>
  </si>
  <si>
    <t>31120-8102 COORDINACION ADMINISTRATIVA CONTABLE</t>
  </si>
  <si>
    <t>31120-8103 COORDINACION DE COMERCIALIZACION</t>
  </si>
  <si>
    <t>31120-8104 COORDINACIÓN TECNICA</t>
  </si>
  <si>
    <t>31120-8106 COORDINACION JURIDICA</t>
  </si>
  <si>
    <t>31120-8107 COORDINACION DE COMUNIDADES RURALES</t>
  </si>
  <si>
    <t>31120-8108 COORDINACION PTAR</t>
  </si>
  <si>
    <t>31120-8109 COORDINACION OPERATIVA</t>
  </si>
  <si>
    <t>31120-8110 COORDINACION CONTROL INTERNO</t>
  </si>
  <si>
    <t>1.5.2 ASUNTOS HACENDARIOS</t>
  </si>
  <si>
    <t>1.8.3 SERVICIOS DE COMUNICACIÓN Y MEDIOS</t>
  </si>
  <si>
    <t>2.2.3 ABASTECIMIENTO DE AGUA</t>
  </si>
  <si>
    <t>2.1.3 ORDENACION DE AGUAS RESIDUALES</t>
  </si>
  <si>
    <t>2.1.2 ADMINISTRACION DEL AGUA</t>
  </si>
  <si>
    <t>1.3.5 ASUNTOS JURIDICOS</t>
  </si>
  <si>
    <t>Comité Municipal de Agua Potable y Alcantarillado de Apaseo el Grande, Gto.
Programas y Proyectos de Inversión
DEL 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</si>
</sst>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Border="1" applyProtection="1"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4" fontId="9" fillId="0" borderId="0" xfId="0" applyNumberFormat="1" applyFont="1" applyFill="1" applyBorder="1" applyProtection="1">
      <protection locked="0"/>
    </xf>
    <xf numFmtId="0" fontId="7" fillId="0" borderId="0" xfId="0" applyFont="1" applyProtection="1">
      <protection locked="0"/>
    </xf>
    <xf numFmtId="43" fontId="7" fillId="0" borderId="0" xfId="17" applyFont="1" applyProtection="1">
      <protection locked="0"/>
    </xf>
    <xf numFmtId="43" fontId="0" fillId="0" borderId="0" xfId="17" applyFont="1" applyProtection="1">
      <protection locked="0"/>
    </xf>
    <xf numFmtId="2" fontId="0" fillId="0" borderId="0" xfId="0" applyNumberFormat="1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tabSelected="1" zoomScaleNormal="100" workbookViewId="0">
      <selection activeCell="A22" sqref="A22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20.1640625" style="4" customWidth="1"/>
    <col min="6" max="6" width="14" style="4" bestFit="1" customWidth="1"/>
    <col min="7" max="7" width="16.6640625" style="4" bestFit="1" customWidth="1"/>
    <col min="8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2" t="s">
        <v>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24" t="s">
        <v>40</v>
      </c>
      <c r="B4" s="25" t="s">
        <v>50</v>
      </c>
      <c r="E4" s="27">
        <v>1166673.3999999999</v>
      </c>
      <c r="F4" s="27">
        <v>1216548.94</v>
      </c>
      <c r="G4" s="27">
        <v>992840.39</v>
      </c>
      <c r="K4" s="30">
        <f>+G4/E4</f>
        <v>0.85100113707915181</v>
      </c>
      <c r="L4" s="30">
        <f>+G4/F4</f>
        <v>0.81611216561497313</v>
      </c>
      <c r="M4" s="31"/>
      <c r="N4" s="31"/>
    </row>
    <row r="5" spans="1:14" ht="12" x14ac:dyDescent="0.2">
      <c r="B5" s="26" t="s">
        <v>49</v>
      </c>
      <c r="E5" s="27">
        <v>1166673.3999999999</v>
      </c>
      <c r="F5" s="27">
        <v>1216548.94</v>
      </c>
      <c r="G5" s="27">
        <v>992840.39</v>
      </c>
      <c r="H5" s="4">
        <v>51</v>
      </c>
      <c r="I5" s="4">
        <v>51</v>
      </c>
      <c r="J5" s="4">
        <v>46</v>
      </c>
      <c r="K5" s="30">
        <f>+G5/E5</f>
        <v>0.85100113707915181</v>
      </c>
      <c r="L5" s="30">
        <f>+G5/F5</f>
        <v>0.81611216561497313</v>
      </c>
      <c r="M5" s="31">
        <f t="shared" ref="M5:M22" si="0">+J5/H5</f>
        <v>0.90196078431372551</v>
      </c>
      <c r="N5" s="31">
        <f t="shared" ref="N5:N22" si="1">+J5/I5</f>
        <v>0.90196078431372551</v>
      </c>
    </row>
    <row r="6" spans="1:14" x14ac:dyDescent="0.2">
      <c r="A6" s="24" t="s">
        <v>41</v>
      </c>
      <c r="B6" s="4" t="s">
        <v>59</v>
      </c>
      <c r="E6" s="27">
        <v>3787563.23</v>
      </c>
      <c r="F6" s="27">
        <v>9966981.4199999999</v>
      </c>
      <c r="G6" s="27">
        <v>6555007.7300000004</v>
      </c>
      <c r="K6" s="30">
        <f>+G6/E6</f>
        <v>1.7306662178151941</v>
      </c>
      <c r="L6" s="30">
        <f>+G6/F6</f>
        <v>0.65767231359000566</v>
      </c>
      <c r="M6" s="31"/>
      <c r="N6" s="31"/>
    </row>
    <row r="7" spans="1:14" x14ac:dyDescent="0.2">
      <c r="B7" s="25" t="s">
        <v>51</v>
      </c>
      <c r="E7" s="27">
        <v>3787563.23</v>
      </c>
      <c r="F7" s="27">
        <v>9966981.4199999999</v>
      </c>
      <c r="G7" s="27">
        <v>6555007.7300000004</v>
      </c>
      <c r="H7" s="4">
        <v>1500</v>
      </c>
      <c r="I7" s="4">
        <v>1500</v>
      </c>
      <c r="J7" s="4">
        <v>1495</v>
      </c>
      <c r="K7" s="30">
        <f t="shared" ref="K7:K22" si="2">+G7/E7</f>
        <v>1.7306662178151941</v>
      </c>
      <c r="L7" s="30">
        <f t="shared" ref="L7:L22" si="3">+G7/F7</f>
        <v>0.65767231359000566</v>
      </c>
      <c r="M7" s="31">
        <f t="shared" si="0"/>
        <v>0.9966666666666667</v>
      </c>
      <c r="N7" s="31">
        <f t="shared" si="1"/>
        <v>0.9966666666666667</v>
      </c>
    </row>
    <row r="8" spans="1:14" x14ac:dyDescent="0.2">
      <c r="A8" s="24" t="s">
        <v>42</v>
      </c>
      <c r="B8" s="4" t="s">
        <v>60</v>
      </c>
      <c r="E8" s="27">
        <v>3384551.07</v>
      </c>
      <c r="F8" s="27">
        <v>5122733.87</v>
      </c>
      <c r="G8" s="27">
        <v>3718257.12</v>
      </c>
      <c r="K8" s="30">
        <f t="shared" si="2"/>
        <v>1.0985968428598716</v>
      </c>
      <c r="L8" s="30">
        <f t="shared" si="3"/>
        <v>0.72583452788266745</v>
      </c>
      <c r="M8" s="31"/>
      <c r="N8" s="31"/>
    </row>
    <row r="9" spans="1:14" x14ac:dyDescent="0.2">
      <c r="B9" s="25" t="s">
        <v>52</v>
      </c>
      <c r="E9" s="27">
        <v>3384551.07</v>
      </c>
      <c r="F9" s="27">
        <v>5122733.87</v>
      </c>
      <c r="G9" s="27">
        <v>3718257.12</v>
      </c>
      <c r="H9" s="4">
        <v>1095001</v>
      </c>
      <c r="I9" s="4">
        <v>1095001</v>
      </c>
      <c r="J9" s="4">
        <v>119087</v>
      </c>
      <c r="K9" s="30">
        <f t="shared" si="2"/>
        <v>1.0985968428598716</v>
      </c>
      <c r="L9" s="30">
        <f t="shared" si="3"/>
        <v>0.72583452788266745</v>
      </c>
      <c r="M9" s="31">
        <f t="shared" si="0"/>
        <v>0.10875515182177915</v>
      </c>
      <c r="N9" s="31">
        <f t="shared" si="1"/>
        <v>0.10875515182177915</v>
      </c>
    </row>
    <row r="10" spans="1:14" x14ac:dyDescent="0.2">
      <c r="A10" s="24" t="s">
        <v>43</v>
      </c>
      <c r="B10" s="4" t="s">
        <v>61</v>
      </c>
      <c r="E10" s="27">
        <v>7950062.0300000003</v>
      </c>
      <c r="F10" s="27">
        <v>32253191.050000001</v>
      </c>
      <c r="G10" s="27">
        <v>22972758.050000001</v>
      </c>
      <c r="K10" s="30">
        <f t="shared" si="2"/>
        <v>2.8896325542254919</v>
      </c>
      <c r="L10" s="30">
        <f t="shared" si="3"/>
        <v>0.7122631064438506</v>
      </c>
      <c r="M10" s="31"/>
      <c r="N10" s="31"/>
    </row>
    <row r="11" spans="1:14" x14ac:dyDescent="0.2">
      <c r="B11" s="25" t="s">
        <v>53</v>
      </c>
      <c r="E11" s="27">
        <v>7950062.0300000003</v>
      </c>
      <c r="F11" s="27">
        <v>32253191.050000001</v>
      </c>
      <c r="G11" s="27">
        <v>22972758.050000001</v>
      </c>
      <c r="H11" s="4">
        <v>28</v>
      </c>
      <c r="I11" s="4">
        <v>28</v>
      </c>
      <c r="J11" s="4">
        <v>25</v>
      </c>
      <c r="K11" s="30">
        <f t="shared" si="2"/>
        <v>2.8896325542254919</v>
      </c>
      <c r="L11" s="30">
        <f t="shared" si="3"/>
        <v>0.7122631064438506</v>
      </c>
      <c r="M11" s="31">
        <f t="shared" si="0"/>
        <v>0.8928571428571429</v>
      </c>
      <c r="N11" s="31">
        <f t="shared" si="1"/>
        <v>0.8928571428571429</v>
      </c>
    </row>
    <row r="12" spans="1:14" x14ac:dyDescent="0.2">
      <c r="A12" s="24" t="s">
        <v>44</v>
      </c>
      <c r="B12" s="4" t="s">
        <v>64</v>
      </c>
      <c r="E12" s="27">
        <v>783044.71</v>
      </c>
      <c r="F12" s="27">
        <v>790044.71</v>
      </c>
      <c r="G12" s="27">
        <v>581234.82999999996</v>
      </c>
      <c r="K12" s="30">
        <f t="shared" si="2"/>
        <v>0.74227540595989716</v>
      </c>
      <c r="L12" s="30">
        <f t="shared" si="3"/>
        <v>0.73569865432046244</v>
      </c>
      <c r="M12" s="31"/>
      <c r="N12" s="31"/>
    </row>
    <row r="13" spans="1:14" x14ac:dyDescent="0.2">
      <c r="B13" s="25" t="s">
        <v>54</v>
      </c>
      <c r="E13" s="27">
        <v>783044.71</v>
      </c>
      <c r="F13" s="27">
        <v>790044.71</v>
      </c>
      <c r="G13" s="27">
        <v>581234.82999999996</v>
      </c>
      <c r="H13" s="4">
        <v>300</v>
      </c>
      <c r="I13" s="4">
        <v>300</v>
      </c>
      <c r="J13" s="4">
        <v>0</v>
      </c>
      <c r="K13" s="30">
        <f t="shared" si="2"/>
        <v>0.74227540595989716</v>
      </c>
      <c r="L13" s="30">
        <f t="shared" si="3"/>
        <v>0.73569865432046244</v>
      </c>
      <c r="M13" s="31">
        <f t="shared" si="0"/>
        <v>0</v>
      </c>
      <c r="N13" s="31">
        <f t="shared" si="1"/>
        <v>0</v>
      </c>
    </row>
    <row r="14" spans="1:14" x14ac:dyDescent="0.2">
      <c r="A14" s="24" t="s">
        <v>45</v>
      </c>
      <c r="B14" s="4" t="s">
        <v>63</v>
      </c>
      <c r="E14" s="27">
        <v>1103912.56</v>
      </c>
      <c r="F14" s="27">
        <v>1473678.98</v>
      </c>
      <c r="G14" s="27">
        <v>1110190.98</v>
      </c>
      <c r="K14" s="30">
        <f t="shared" si="2"/>
        <v>1.0056874250982342</v>
      </c>
      <c r="L14" s="30">
        <f t="shared" si="3"/>
        <v>0.75334655312787324</v>
      </c>
      <c r="M14" s="31"/>
      <c r="N14" s="31"/>
    </row>
    <row r="15" spans="1:14" x14ac:dyDescent="0.2">
      <c r="B15" s="25" t="s">
        <v>55</v>
      </c>
      <c r="E15" s="27">
        <v>1103912.56</v>
      </c>
      <c r="F15" s="27">
        <v>1473678.98</v>
      </c>
      <c r="G15" s="27">
        <v>1110190.98</v>
      </c>
      <c r="H15" s="4">
        <v>10257</v>
      </c>
      <c r="I15" s="4">
        <v>10257</v>
      </c>
      <c r="J15" s="4">
        <v>10238</v>
      </c>
      <c r="K15" s="30">
        <f t="shared" si="2"/>
        <v>1.0056874250982342</v>
      </c>
      <c r="L15" s="30">
        <f t="shared" si="3"/>
        <v>0.75334655312787324</v>
      </c>
      <c r="M15" s="31">
        <f t="shared" si="0"/>
        <v>0.99814760651262557</v>
      </c>
      <c r="N15" s="31">
        <f t="shared" si="1"/>
        <v>0.99814760651262557</v>
      </c>
    </row>
    <row r="16" spans="1:14" x14ac:dyDescent="0.2">
      <c r="A16" s="24" t="s">
        <v>46</v>
      </c>
      <c r="B16" s="4" t="s">
        <v>62</v>
      </c>
      <c r="E16" s="27">
        <v>2961331.62</v>
      </c>
      <c r="F16" s="27">
        <v>6056074.0599999996</v>
      </c>
      <c r="G16" s="27">
        <v>4722839.83</v>
      </c>
      <c r="K16" s="30">
        <f t="shared" si="2"/>
        <v>1.5948365249279308</v>
      </c>
      <c r="L16" s="30">
        <f t="shared" si="3"/>
        <v>0.77985172955431137</v>
      </c>
      <c r="M16" s="31"/>
      <c r="N16" s="31"/>
    </row>
    <row r="17" spans="1:14" x14ac:dyDescent="0.2">
      <c r="B17" s="25" t="s">
        <v>56</v>
      </c>
      <c r="E17" s="27">
        <v>2961331.62</v>
      </c>
      <c r="F17" s="27">
        <v>6056074.0599999996</v>
      </c>
      <c r="G17" s="27">
        <v>4722839.83</v>
      </c>
      <c r="H17" s="4">
        <v>9</v>
      </c>
      <c r="I17" s="4">
        <v>9</v>
      </c>
      <c r="J17" s="4">
        <v>6.7</v>
      </c>
      <c r="K17" s="30">
        <f t="shared" si="2"/>
        <v>1.5948365249279308</v>
      </c>
      <c r="L17" s="30">
        <f t="shared" si="3"/>
        <v>0.77985172955431137</v>
      </c>
      <c r="M17" s="31">
        <f t="shared" si="0"/>
        <v>0.74444444444444446</v>
      </c>
      <c r="N17" s="31">
        <f t="shared" si="1"/>
        <v>0.74444444444444446</v>
      </c>
    </row>
    <row r="18" spans="1:14" x14ac:dyDescent="0.2">
      <c r="A18" s="24" t="s">
        <v>47</v>
      </c>
      <c r="B18" s="4" t="s">
        <v>61</v>
      </c>
      <c r="E18" s="27">
        <v>7327762.5999999996</v>
      </c>
      <c r="F18" s="27">
        <v>9265321.0099999998</v>
      </c>
      <c r="G18" s="27">
        <v>7688196.1600000001</v>
      </c>
      <c r="K18" s="30">
        <f t="shared" si="2"/>
        <v>1.0491873958908005</v>
      </c>
      <c r="L18" s="30">
        <f t="shared" si="3"/>
        <v>0.82978195269243027</v>
      </c>
      <c r="M18" s="31"/>
      <c r="N18" s="31"/>
    </row>
    <row r="19" spans="1:14" x14ac:dyDescent="0.2">
      <c r="B19" s="25" t="s">
        <v>57</v>
      </c>
      <c r="E19" s="27">
        <v>7327762.5999999996</v>
      </c>
      <c r="F19" s="27">
        <v>9265321.0099999998</v>
      </c>
      <c r="G19" s="27">
        <v>7688196.1600000001</v>
      </c>
      <c r="H19" s="4">
        <v>6073</v>
      </c>
      <c r="I19" s="4">
        <v>6073</v>
      </c>
      <c r="J19" s="4">
        <v>5835</v>
      </c>
      <c r="K19" s="30">
        <f t="shared" si="2"/>
        <v>1.0491873958908005</v>
      </c>
      <c r="L19" s="30">
        <f t="shared" si="3"/>
        <v>0.82978195269243027</v>
      </c>
      <c r="M19" s="31">
        <f t="shared" si="0"/>
        <v>0.9608101432570394</v>
      </c>
      <c r="N19" s="31">
        <f t="shared" si="1"/>
        <v>0.9608101432570394</v>
      </c>
    </row>
    <row r="20" spans="1:14" x14ac:dyDescent="0.2">
      <c r="A20" s="24" t="s">
        <v>48</v>
      </c>
      <c r="B20" s="25" t="s">
        <v>50</v>
      </c>
      <c r="E20" s="27">
        <v>822953.81</v>
      </c>
      <c r="F20" s="27">
        <v>916404.21</v>
      </c>
      <c r="G20" s="27">
        <v>568285.21</v>
      </c>
      <c r="K20" s="30">
        <f t="shared" si="2"/>
        <v>0.69054326390444676</v>
      </c>
      <c r="L20" s="30">
        <f t="shared" si="3"/>
        <v>0.62012505376857663</v>
      </c>
      <c r="M20" s="31"/>
      <c r="N20" s="31"/>
    </row>
    <row r="21" spans="1:14" x14ac:dyDescent="0.2">
      <c r="B21" s="25" t="s">
        <v>58</v>
      </c>
      <c r="E21" s="27">
        <v>822953.81</v>
      </c>
      <c r="F21" s="27">
        <v>916404.21</v>
      </c>
      <c r="G21" s="27">
        <v>568285.21</v>
      </c>
      <c r="H21" s="4">
        <v>118</v>
      </c>
      <c r="I21" s="4">
        <v>118</v>
      </c>
      <c r="J21" s="4">
        <v>118</v>
      </c>
      <c r="K21" s="30">
        <f t="shared" si="2"/>
        <v>0.69054326390444676</v>
      </c>
      <c r="L21" s="30">
        <f t="shared" si="3"/>
        <v>0.62012505376857663</v>
      </c>
      <c r="M21" s="31">
        <f t="shared" si="0"/>
        <v>1</v>
      </c>
      <c r="N21" s="31">
        <f t="shared" si="1"/>
        <v>1</v>
      </c>
    </row>
    <row r="22" spans="1:14" x14ac:dyDescent="0.2">
      <c r="E22" s="29">
        <v>29287855.029999997</v>
      </c>
      <c r="F22" s="29">
        <v>67060978.25</v>
      </c>
      <c r="G22" s="29">
        <v>48907610.399999999</v>
      </c>
      <c r="H22" s="28">
        <v>106323</v>
      </c>
      <c r="I22" s="28">
        <v>106323</v>
      </c>
      <c r="J22" s="28">
        <v>66264</v>
      </c>
      <c r="K22" s="30">
        <f t="shared" si="2"/>
        <v>1.6698938979963942</v>
      </c>
      <c r="L22" s="30">
        <f t="shared" si="3"/>
        <v>0.72930058099771311</v>
      </c>
      <c r="M22" s="31">
        <f t="shared" si="0"/>
        <v>0.62323297875342121</v>
      </c>
      <c r="N22" s="31">
        <f t="shared" si="1"/>
        <v>0.62323297875342121</v>
      </c>
    </row>
    <row r="30" spans="1:14" ht="94.5" customHeight="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4" activePane="bottomLeft" state="frozen"/>
      <selection pane="bottomLeft" activeCell="A11" sqref="A1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blanca bibiana villegas luna</cp:lastModifiedBy>
  <cp:lastPrinted>2019-07-23T18:41:52Z</cp:lastPrinted>
  <dcterms:created xsi:type="dcterms:W3CDTF">2014-10-22T05:35:08Z</dcterms:created>
  <dcterms:modified xsi:type="dcterms:W3CDTF">2020-02-13T19:57:37Z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