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<sst xmlns="http://schemas.openxmlformats.org/spreadsheetml/2006/main" count="38" uniqueCount="28">
  <si>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</si>
  <si>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</si>
  <si>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</si>
  <si>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</si>
  <si>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</si>
  <si>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</si>
  <si>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</si>
  <si>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</si>
  <si>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</si>
  <si>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</si>
  <si>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</si>
  <si>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</si>
  <si>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</si>
  <si>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</si>
  <si>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</si>
  <si>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</si>
  <si>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</si>
  <si>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</si>
  <si>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</si>
  <si>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</si>
  <si>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</si>
  <si>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</si>
  <si>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</si>
  <si>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</si>
  <si>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</si>
  <si>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COMITE MUNICIPAL DE AGUA POTABLE Y ALCANTARLLADO DE APASEO EL GRANDE, GTO.
DEL 1 DE ENERO AL AL 31 DE DICIEMBRE DEL 2019</t>
  </si>
  <si>
    <t>DIRECTOR GENERAL
LIC. RAMON GAUDENCIO JIMENEZ HERNANDEZ</t>
  </si>
  <si>
    <t xml:space="preserve">PRESIDENTE DEL CONSEJO DIRECTIVO DEL CMAPA
C.MOISES GUERRERO LARA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</si>
</sst>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34" zoomScale="80" zoomScaleNormal="80" workbookViewId="0">
      <selection activeCell="D49" sqref="D49"/>
    </sheetView>
  </sheetViews>
  <sheetFormatPr baseColWidth="10" defaultColWidth="12" defaultRowHeight="11.25" x14ac:dyDescent="0.2"/>
  <cols>
    <col min="1" max="1" width="61.83203125" style="3" customWidth="1"/>
    <col min="2" max="2" width="37.5" style="1" customWidth="1"/>
    <col min="3" max="3" width="29.5" style="1" customWidth="1"/>
    <col min="4" max="4" width="25.33203125" style="1" customWidth="1"/>
    <col min="5" max="5" width="38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942681.52</v>
      </c>
      <c r="C4" s="16"/>
      <c r="D4" s="16"/>
      <c r="E4" s="16"/>
      <c r="F4" s="15">
        <f>+B4</f>
        <v>942681.52</v>
      </c>
    </row>
    <row r="5" spans="1:6" x14ac:dyDescent="0.2">
      <c r="A5" s="17" t="s">
        <v>0</v>
      </c>
      <c r="B5" s="18">
        <v>842981.52</v>
      </c>
      <c r="C5" s="16"/>
      <c r="D5" s="16"/>
      <c r="E5" s="16"/>
      <c r="F5" s="18">
        <f>+B5</f>
        <v>842981.52</v>
      </c>
    </row>
    <row r="6" spans="1:6" x14ac:dyDescent="0.2">
      <c r="A6" s="17" t="s">
        <v>4</v>
      </c>
      <c r="B6" s="18">
        <v>99700</v>
      </c>
      <c r="C6" s="16"/>
      <c r="D6" s="16"/>
      <c r="E6" s="16"/>
      <c r="F6" s="18">
        <f>+B6</f>
        <v>99700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58225701.700000003</v>
      </c>
      <c r="D9" s="15">
        <f>+D10</f>
        <v>12330246.24</v>
      </c>
      <c r="E9" s="16"/>
      <c r="F9" s="15">
        <f>+C9+D9</f>
        <v>70555947.939999998</v>
      </c>
    </row>
    <row r="10" spans="1:6" x14ac:dyDescent="0.2">
      <c r="A10" s="17" t="s">
        <v>7</v>
      </c>
      <c r="B10" s="16"/>
      <c r="C10" s="16"/>
      <c r="D10" s="18">
        <v>12330246.24</v>
      </c>
      <c r="E10" s="16"/>
      <c r="F10" s="18">
        <f>+D10</f>
        <v>12330246.24</v>
      </c>
    </row>
    <row r="11" spans="1:6" x14ac:dyDescent="0.2">
      <c r="A11" s="17" t="s">
        <v>8</v>
      </c>
      <c r="B11" s="16"/>
      <c r="C11" s="18">
        <v>58225701.700000003</v>
      </c>
      <c r="D11" s="16"/>
      <c r="E11" s="16"/>
      <c r="F11" s="18">
        <f>+C11</f>
        <v>58225701.700000003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942681.52</v>
      </c>
      <c r="C20" s="15">
        <f>+C9</f>
        <v>58225701.700000003</v>
      </c>
      <c r="D20" s="15">
        <f>+D9</f>
        <v>12330246.24</v>
      </c>
      <c r="E20" s="15">
        <f>+E16</f>
        <v>0</v>
      </c>
      <c r="F20" s="15">
        <f>+B20+C20+D20+E20</f>
        <v>71498629.460000008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12330246.24</v>
      </c>
      <c r="D27" s="15">
        <f>+D28+D29+D30+D31+D32</f>
        <v>-11588874.790000001</v>
      </c>
      <c r="E27" s="19"/>
      <c r="F27" s="15">
        <f>+C27+D27</f>
        <v>741371.44999999925</v>
      </c>
    </row>
    <row r="28" spans="1:6" x14ac:dyDescent="0.2">
      <c r="A28" s="17" t="s">
        <v>7</v>
      </c>
      <c r="B28" s="16"/>
      <c r="C28" s="16"/>
      <c r="D28" s="18">
        <v>741371.45</v>
      </c>
      <c r="E28" s="16"/>
      <c r="F28" s="18">
        <f>+D28</f>
        <v>741371.45</v>
      </c>
    </row>
    <row r="29" spans="1:6" x14ac:dyDescent="0.2">
      <c r="A29" s="17" t="s">
        <v>8</v>
      </c>
      <c r="B29" s="16"/>
      <c r="C29" s="18">
        <v>12330246.24</v>
      </c>
      <c r="D29" s="18">
        <v>-12330246.24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942681.52</v>
      </c>
      <c r="C38" s="24">
        <f>+C20+C27</f>
        <v>70555947.939999998</v>
      </c>
      <c r="D38" s="24">
        <f>+D20+D27</f>
        <v>741371.44999999925</v>
      </c>
      <c r="E38" s="24">
        <f>+E20+E34</f>
        <v>0</v>
      </c>
      <c r="F38" s="24">
        <f>+B38+C38+D38+E38</f>
        <v>72240000.909999996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ht="45" x14ac:dyDescent="0.2">
      <c r="B44" s="28" t="s">
        <v>26</v>
      </c>
      <c r="C44" s="29"/>
      <c r="D44" s="29"/>
      <c r="E44" s="28" t="s">
        <v>27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2020-02-13T18:25:08Z</cp:lastPrinted>
  <dcterms:created xsi:type="dcterms:W3CDTF">2012-12-11T20:30:33Z</dcterms:created>
  <dcterms:modified xsi:type="dcterms:W3CDTF">2020-02-13T18:25:09Z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