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 Trimestre\"/>
    </mc:Choice>
  </mc:AlternateContent>
  <bookViews>
    <workbookView xWindow="11430" yWindow="0" windowWidth="11715" windowHeight="1233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<sst xmlns="http://schemas.openxmlformats.org/spreadsheetml/2006/main" count="16" uniqueCount="16">
  <si>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</si>
  <si>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</si>
  <si>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</si>
  <si>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</si>
  <si>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</si>
  <si>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</si>
  <si>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</si>
  <si>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</si>
  <si>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</si>
  <si>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</si>
  <si>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</si>
  <si>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</si>
  <si>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</si>
  <si>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</si>
  <si>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</si>
  <si>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Municipio de Apaseo el Grande, Guanajuato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</si>
</sst>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>
      <alignment horizontal="center" vertical="center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1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0" xfId="9" applyFont="1" applyBorder="1" applyAlignment="1">
      <alignment horizontal="center" vertical="center" wrapText="1"/>
    </xf>
    <xf numFmtId="0" fontId="2" fillId="0" borderId="3" xfId="0" applyFont="1" applyBorder="1"/>
    <xf numFmtId="3" fontId="2" fillId="0" borderId="10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0" fontId="6" fillId="0" borderId="0" xfId="0" applyFont="1"/>
    <xf numFmtId="0" fontId="6" fillId="0" borderId="2" xfId="0" applyFont="1" applyBorder="1"/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1190625</xdr:colOff>
      <xdr:row>22</xdr:row>
      <xdr:rowOff>9525</xdr:rowOff>
    </xdr:from>
    <xdr:to>
      <xdr:col>5</xdr:col>
      <xdr:colOff>923925</xdr:colOff>
      <xdr:row>28</xdr:row>
      <xdr:rowOff>0</xdr:rowOff>
    </xdr:to>
    <xdr:grpSp>
      <xdr:nvGrpSpPr>
        <xdr:cNvPr id="2" name="Grupo 1"/>
        <xdr:cNvGrpSpPr/>
      </xdr:nvGrpSpPr>
      <xdr:grpSpPr>
        <a:xfrm>
          <a:off x="1190625" y="3933825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activeCell="G32" sqref="A1:G3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9.25" customHeight="1" x14ac:dyDescent="0.2">
      <c r="A1" s="20" t="s">
        <v>15</v>
      </c>
      <c r="B1" s="21"/>
      <c r="C1" s="21"/>
      <c r="D1" s="21"/>
      <c r="E1" s="21"/>
      <c r="F1" s="21"/>
      <c r="G1" s="22"/>
    </row>
    <row r="2" spans="1:7" x14ac:dyDescent="0.2">
      <c r="A2" s="9"/>
      <c r="B2" s="6"/>
      <c r="C2" s="7"/>
      <c r="D2" s="4" t="s">
        <v>11</v>
      </c>
      <c r="E2" s="7"/>
      <c r="F2" s="8"/>
      <c r="G2" s="18" t="s">
        <v>10</v>
      </c>
    </row>
    <row r="3" spans="1:7" ht="24.95" customHeight="1" x14ac:dyDescent="0.2">
      <c r="A3" s="5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19"/>
    </row>
    <row r="4" spans="1:7" x14ac:dyDescent="0.2">
      <c r="A4" s="10"/>
      <c r="B4" s="11"/>
      <c r="C4" s="11"/>
      <c r="D4" s="11"/>
      <c r="E4" s="11"/>
      <c r="F4" s="11"/>
      <c r="G4" s="11"/>
    </row>
    <row r="5" spans="1:7" x14ac:dyDescent="0.2">
      <c r="A5" s="16" t="s">
        <v>0</v>
      </c>
      <c r="B5" s="13">
        <v>348744484.63999999</v>
      </c>
      <c r="C5" s="13">
        <v>174883810.71000001</v>
      </c>
      <c r="D5" s="13">
        <f>B5+C5</f>
        <v>523628295.35000002</v>
      </c>
      <c r="E5" s="13">
        <v>171309354.68000001</v>
      </c>
      <c r="F5" s="13">
        <v>144161547.83000001</v>
      </c>
      <c r="G5" s="13">
        <f>D5-E5</f>
        <v>352318940.67000002</v>
      </c>
    </row>
    <row r="6" spans="1:7" x14ac:dyDescent="0.2">
      <c r="A6" s="16"/>
      <c r="B6" s="13"/>
      <c r="C6" s="13"/>
      <c r="D6" s="13"/>
      <c r="E6" s="13"/>
      <c r="F6" s="13"/>
      <c r="G6" s="13"/>
    </row>
    <row r="7" spans="1:7" x14ac:dyDescent="0.2">
      <c r="A7" s="16" t="s">
        <v>1</v>
      </c>
      <c r="B7" s="13">
        <v>46584385.780000001</v>
      </c>
      <c r="C7" s="13">
        <v>294244245.17000002</v>
      </c>
      <c r="D7" s="13">
        <f>B7+C7</f>
        <v>340828630.95000005</v>
      </c>
      <c r="E7" s="13">
        <v>129640822.45999999</v>
      </c>
      <c r="F7" s="13">
        <v>118263660.84999999</v>
      </c>
      <c r="G7" s="13">
        <f>D7-E7</f>
        <v>211187808.49000007</v>
      </c>
    </row>
    <row r="8" spans="1:7" x14ac:dyDescent="0.2">
      <c r="A8" s="16"/>
      <c r="B8" s="13"/>
      <c r="C8" s="13"/>
      <c r="D8" s="13"/>
      <c r="E8" s="13"/>
      <c r="F8" s="13"/>
      <c r="G8" s="13"/>
    </row>
    <row r="9" spans="1:7" x14ac:dyDescent="0.2">
      <c r="A9" s="16" t="s">
        <v>2</v>
      </c>
      <c r="B9" s="13">
        <v>0</v>
      </c>
      <c r="C9" s="13">
        <v>0</v>
      </c>
      <c r="D9" s="13">
        <f>B9+C9</f>
        <v>0</v>
      </c>
      <c r="E9" s="13">
        <v>0</v>
      </c>
      <c r="F9" s="13">
        <v>0</v>
      </c>
      <c r="G9" s="13">
        <f>D9-E9</f>
        <v>0</v>
      </c>
    </row>
    <row r="10" spans="1:7" x14ac:dyDescent="0.2">
      <c r="A10" s="16"/>
      <c r="B10" s="13"/>
      <c r="C10" s="13"/>
      <c r="D10" s="13"/>
      <c r="E10" s="13"/>
      <c r="F10" s="13"/>
      <c r="G10" s="13"/>
    </row>
    <row r="11" spans="1:7" x14ac:dyDescent="0.2">
      <c r="A11" s="16" t="s">
        <v>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">
      <c r="A12" s="16"/>
      <c r="B12" s="13"/>
      <c r="C12" s="13"/>
      <c r="D12" s="13"/>
      <c r="E12" s="13"/>
      <c r="F12" s="13"/>
      <c r="G12" s="13"/>
    </row>
    <row r="13" spans="1:7" x14ac:dyDescent="0.2">
      <c r="A13" s="17" t="s">
        <v>3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">
      <c r="A14" s="12"/>
      <c r="B14" s="14"/>
      <c r="C14" s="14"/>
      <c r="D14" s="14"/>
      <c r="E14" s="14"/>
      <c r="F14" s="14"/>
      <c r="G14" s="14"/>
    </row>
    <row r="15" spans="1:7" x14ac:dyDescent="0.2">
      <c r="A15" s="3" t="s">
        <v>14</v>
      </c>
      <c r="B15" s="15">
        <f t="shared" ref="B15:G15" si="0">SUM(B5+B7+B9+B11+B13)</f>
        <v>395328870.41999996</v>
      </c>
      <c r="C15" s="15">
        <f t="shared" si="0"/>
        <v>469128055.88</v>
      </c>
      <c r="D15" s="15">
        <f t="shared" si="0"/>
        <v>864456926.30000007</v>
      </c>
      <c r="E15" s="15">
        <f t="shared" si="0"/>
        <v>300950177.13999999</v>
      </c>
      <c r="F15" s="15">
        <f t="shared" si="0"/>
        <v>262425208.68000001</v>
      </c>
      <c r="G15" s="15">
        <f t="shared" si="0"/>
        <v>563506749.16000009</v>
      </c>
    </row>
    <row r="18" spans="1:1" x14ac:dyDescent="0.2">
      <c r="A18" s="1" t="s">
        <v>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2025-07-28T20:24:37Z</cp:lastPrinted>
  <dcterms:created xsi:type="dcterms:W3CDTF">2014-02-10T03:37:14Z</dcterms:created>
  <dcterms:modified xsi:type="dcterms:W3CDTF">2025-08-08T21:51:21Z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