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INFORMACION PRESUPUESTARIA 3ERT 2024\"/>
    </mc:Choice>
  </mc:AlternateContent>
  <bookViews>
    <workbookView xWindow="0" yWindow="0" windowWidth="11400" windowHeight="12105"/>
  </bookViews>
  <sheets>
    <sheet name="FFF" sheetId="1" r:id="rId1"/>
  </sheets>
  <definedNames>
    <definedName name="_xlnm.Print_Area" localSheetId="0">FFF!$A$1:$D$52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B39" i="1" s="1"/>
  <c r="D14" i="1"/>
  <c r="C14" i="1"/>
  <c r="B14" i="1"/>
  <c r="D3" i="1"/>
  <c r="C3" i="1"/>
  <c r="B3" i="1"/>
  <c r="B24" i="1" s="1"/>
  <c r="C24" i="1" l="1"/>
  <c r="D24" i="1"/>
  <c r="C39" i="1"/>
  <c r="D39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<sst xmlns="http://schemas.openxmlformats.org/spreadsheetml/2006/main" count="45" uniqueCount="37">
  <si>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</si>
  <si>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</si>
  <si>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</si>
  <si>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</si>
  <si>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</si>
  <si>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</si>
  <si>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</si>
  <si>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</si>
  <si>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</si>
  <si>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</si>
  <si>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</si>
  <si>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</si>
  <si>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</si>
  <si>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</si>
  <si>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</si>
  <si>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</si>
  <si>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</si>
  <si>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</si>
  <si>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</si>
  <si>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</si>
  <si>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</si>
  <si>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</si>
  <si>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</si>
  <si>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</si>
  <si>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</si>
  <si>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</si>
  <si>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</si>
  <si>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</si>
  <si>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</si>
  <si>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</si>
  <si>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</si>
  <si>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</si>
  <si>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</si>
  <si>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</si>
  <si>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</si>
  <si>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“Bajo protesta de decir verdad declaramos que los Estados Financieros y sus notas, son razonablemente correctos y son responsabilidad del emisor”</t>
  </si>
  <si>
    <t>Municipio de Apaseo el Grande, Guanajuato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</si>
</sst>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27457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164" fontId="5" fillId="0" borderId="11" xfId="0" applyNumberFormat="1" applyFont="1" applyBorder="1"/>
    <xf numFmtId="164" fontId="5" fillId="0" borderId="4" xfId="0" applyNumberFormat="1" applyFont="1" applyBorder="1"/>
    <xf numFmtId="164" fontId="2" fillId="0" borderId="0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4" fontId="4" fillId="0" borderId="0" xfId="0" applyNumberFormat="1" applyFont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164" fontId="2" fillId="0" borderId="0" xfId="0" applyNumberFormat="1" applyFont="1"/>
    <xf numFmtId="164" fontId="2" fillId="0" borderId="6" xfId="0" applyNumberFormat="1" applyFont="1" applyBorder="1"/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6" fillId="3" borderId="9" xfId="1" applyFont="1" applyFill="1" applyBorder="1" applyAlignment="1" applyProtection="1">
      <alignment horizontal="center" vertical="center" wrapText="1"/>
      <protection locked="0"/>
    </xf>
    <xf numFmtId="0" fontId="6" fillId="3" borderId="2" xfId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colors>
    <mruColors>
      <color rgb="FF2745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619125</xdr:colOff>
      <xdr:row>0</xdr:row>
      <xdr:rowOff>638174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7625"/>
          <a:ext cx="552450" cy="590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showGridLines="0" tabSelected="1" zoomScaleNormal="100" workbookViewId="0">
      <selection activeCell="B17" sqref="B17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54" customHeight="1" x14ac:dyDescent="0.2">
      <c r="A1" s="30" t="s">
        <v>36</v>
      </c>
      <c r="B1" s="31"/>
      <c r="C1" s="31"/>
      <c r="D1" s="32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4">
        <f>SUM(B4:B13)</f>
        <v>380123913.84000003</v>
      </c>
      <c r="C3" s="14">
        <f t="shared" ref="C3:D3" si="0">SUM(C4:C13)</f>
        <v>469859009.03000003</v>
      </c>
      <c r="D3" s="15">
        <f t="shared" si="0"/>
        <v>467947490.88999999</v>
      </c>
    </row>
    <row r="4" spans="1:4" x14ac:dyDescent="0.2">
      <c r="A4" s="10" t="s">
        <v>5</v>
      </c>
      <c r="B4" s="16">
        <v>80900585.540000007</v>
      </c>
      <c r="C4" s="26">
        <v>90548141.790000007</v>
      </c>
      <c r="D4" s="27">
        <v>90548141.790000007</v>
      </c>
    </row>
    <row r="5" spans="1:4" x14ac:dyDescent="0.2">
      <c r="A5" s="10" t="s">
        <v>6</v>
      </c>
      <c r="B5" s="16">
        <v>0</v>
      </c>
      <c r="C5" s="26">
        <v>0</v>
      </c>
      <c r="D5" s="27">
        <v>0</v>
      </c>
    </row>
    <row r="6" spans="1:4" x14ac:dyDescent="0.2">
      <c r="A6" s="10" t="s">
        <v>7</v>
      </c>
      <c r="B6" s="16">
        <v>393413.14</v>
      </c>
      <c r="C6" s="26">
        <v>0</v>
      </c>
      <c r="D6" s="27">
        <v>0</v>
      </c>
    </row>
    <row r="7" spans="1:4" x14ac:dyDescent="0.2">
      <c r="A7" s="10" t="s">
        <v>8</v>
      </c>
      <c r="B7" s="16">
        <v>20592405</v>
      </c>
      <c r="C7" s="26">
        <v>22780434.41</v>
      </c>
      <c r="D7" s="27">
        <v>20868916.27</v>
      </c>
    </row>
    <row r="8" spans="1:4" x14ac:dyDescent="0.2">
      <c r="A8" s="10" t="s">
        <v>9</v>
      </c>
      <c r="B8" s="16">
        <v>1839755.82</v>
      </c>
      <c r="C8" s="26">
        <v>6871274.6500000004</v>
      </c>
      <c r="D8" s="27">
        <v>6871274.6500000004</v>
      </c>
    </row>
    <row r="9" spans="1:4" x14ac:dyDescent="0.2">
      <c r="A9" s="10" t="s">
        <v>10</v>
      </c>
      <c r="B9" s="16">
        <v>1941543.59</v>
      </c>
      <c r="C9" s="26">
        <v>4300858.55</v>
      </c>
      <c r="D9" s="27">
        <v>4300858.55</v>
      </c>
    </row>
    <row r="10" spans="1:4" x14ac:dyDescent="0.2">
      <c r="A10" s="10" t="s">
        <v>11</v>
      </c>
      <c r="B10" s="16">
        <v>0</v>
      </c>
      <c r="C10" s="26">
        <v>0</v>
      </c>
      <c r="D10" s="27">
        <v>0</v>
      </c>
    </row>
    <row r="11" spans="1:4" x14ac:dyDescent="0.2">
      <c r="A11" s="10" t="s">
        <v>12</v>
      </c>
      <c r="B11" s="16">
        <v>274456210.75</v>
      </c>
      <c r="C11" s="26">
        <v>270855961.80000001</v>
      </c>
      <c r="D11" s="27">
        <v>270855961.80000001</v>
      </c>
    </row>
    <row r="12" spans="1:4" x14ac:dyDescent="0.2">
      <c r="A12" s="10" t="s">
        <v>13</v>
      </c>
      <c r="B12" s="16">
        <v>0</v>
      </c>
      <c r="C12" s="26">
        <v>74502337.829999998</v>
      </c>
      <c r="D12" s="27">
        <v>74502337.829999998</v>
      </c>
    </row>
    <row r="13" spans="1:4" x14ac:dyDescent="0.2">
      <c r="A13" s="10" t="s">
        <v>14</v>
      </c>
      <c r="B13" s="16">
        <v>0</v>
      </c>
      <c r="C13" s="26">
        <v>0</v>
      </c>
      <c r="D13" s="27">
        <v>0</v>
      </c>
    </row>
    <row r="14" spans="1:4" x14ac:dyDescent="0.2">
      <c r="A14" s="3" t="s">
        <v>15</v>
      </c>
      <c r="B14" s="17">
        <f>SUM(B15:B23)</f>
        <v>380123913.84000003</v>
      </c>
      <c r="C14" s="17">
        <f t="shared" ref="C14:D14" si="1">SUM(C15:C23)</f>
        <v>505139753.16000003</v>
      </c>
      <c r="D14" s="18">
        <f t="shared" si="1"/>
        <v>496516406.47000003</v>
      </c>
    </row>
    <row r="15" spans="1:4" x14ac:dyDescent="0.2">
      <c r="A15" s="10" t="s">
        <v>16</v>
      </c>
      <c r="B15" s="16">
        <v>183449489.15000001</v>
      </c>
      <c r="C15" s="26">
        <v>127209264.14</v>
      </c>
      <c r="D15" s="27">
        <v>127056594.84999999</v>
      </c>
    </row>
    <row r="16" spans="1:4" x14ac:dyDescent="0.2">
      <c r="A16" s="10" t="s">
        <v>17</v>
      </c>
      <c r="B16" s="16">
        <v>28090474.309999999</v>
      </c>
      <c r="C16" s="26">
        <v>38017238.289999999</v>
      </c>
      <c r="D16" s="27">
        <v>37351723.789999999</v>
      </c>
    </row>
    <row r="17" spans="1:4" x14ac:dyDescent="0.2">
      <c r="A17" s="10" t="s">
        <v>18</v>
      </c>
      <c r="B17" s="16">
        <v>34811624.100000001</v>
      </c>
      <c r="C17" s="26">
        <v>53707992.780000001</v>
      </c>
      <c r="D17" s="27">
        <v>50521971.009999998</v>
      </c>
    </row>
    <row r="18" spans="1:4" x14ac:dyDescent="0.2">
      <c r="A18" s="10" t="s">
        <v>13</v>
      </c>
      <c r="B18" s="16">
        <v>41783634.5</v>
      </c>
      <c r="C18" s="26">
        <v>36453168.990000002</v>
      </c>
      <c r="D18" s="27">
        <v>36178756.710000001</v>
      </c>
    </row>
    <row r="19" spans="1:4" x14ac:dyDescent="0.2">
      <c r="A19" s="10" t="s">
        <v>19</v>
      </c>
      <c r="B19" s="16">
        <v>1934463.68</v>
      </c>
      <c r="C19" s="26">
        <v>8969270.4000000004</v>
      </c>
      <c r="D19" s="27">
        <v>8924610.4000000004</v>
      </c>
    </row>
    <row r="20" spans="1:4" x14ac:dyDescent="0.2">
      <c r="A20" s="10" t="s">
        <v>20</v>
      </c>
      <c r="B20" s="16">
        <v>21234806.219999999</v>
      </c>
      <c r="C20" s="26">
        <v>144339788.06999999</v>
      </c>
      <c r="D20" s="27">
        <v>141951237.36000001</v>
      </c>
    </row>
    <row r="21" spans="1:4" x14ac:dyDescent="0.2">
      <c r="A21" s="10" t="s">
        <v>21</v>
      </c>
      <c r="B21" s="16">
        <v>55198319.200000003</v>
      </c>
      <c r="C21" s="26">
        <v>0</v>
      </c>
      <c r="D21" s="27">
        <v>0</v>
      </c>
    </row>
    <row r="22" spans="1:4" x14ac:dyDescent="0.2">
      <c r="A22" s="10" t="s">
        <v>22</v>
      </c>
      <c r="B22" s="16">
        <v>13621102.68</v>
      </c>
      <c r="C22" s="26">
        <v>96443030.489999995</v>
      </c>
      <c r="D22" s="27">
        <v>94531512.349999994</v>
      </c>
    </row>
    <row r="23" spans="1:4" x14ac:dyDescent="0.2">
      <c r="A23" s="10" t="s">
        <v>23</v>
      </c>
      <c r="B23" s="16">
        <v>0</v>
      </c>
      <c r="C23" s="26">
        <v>0</v>
      </c>
      <c r="D23" s="27">
        <v>0</v>
      </c>
    </row>
    <row r="24" spans="1:4" x14ac:dyDescent="0.2">
      <c r="A24" s="11" t="s">
        <v>24</v>
      </c>
      <c r="B24" s="19">
        <f>B3-B14</f>
        <v>0</v>
      </c>
      <c r="C24" s="19">
        <f>C3-C14</f>
        <v>-35280744.129999995</v>
      </c>
      <c r="D24" s="20">
        <f>D3-D14</f>
        <v>-28568915.580000043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21">
        <f>SUM(B28:B34)</f>
        <v>0</v>
      </c>
      <c r="C27" s="21">
        <f>SUM(C28:C34)</f>
        <v>13503933.309999999</v>
      </c>
      <c r="D27" s="22">
        <f>SUM(D28:D34)</f>
        <v>18098923.170000002</v>
      </c>
    </row>
    <row r="28" spans="1:4" x14ac:dyDescent="0.2">
      <c r="A28" s="7" t="s">
        <v>26</v>
      </c>
      <c r="B28" s="23">
        <v>0</v>
      </c>
      <c r="C28" s="28">
        <v>832468.39</v>
      </c>
      <c r="D28" s="29">
        <v>2689715.03</v>
      </c>
    </row>
    <row r="29" spans="1:4" x14ac:dyDescent="0.2">
      <c r="A29" s="7" t="s">
        <v>27</v>
      </c>
      <c r="B29" s="23">
        <v>0</v>
      </c>
      <c r="C29" s="28">
        <v>0</v>
      </c>
      <c r="D29" s="29">
        <v>0</v>
      </c>
    </row>
    <row r="30" spans="1:4" x14ac:dyDescent="0.2">
      <c r="A30" s="7" t="s">
        <v>28</v>
      </c>
      <c r="B30" s="23">
        <v>0</v>
      </c>
      <c r="C30" s="28">
        <v>0</v>
      </c>
      <c r="D30" s="29">
        <v>0</v>
      </c>
    </row>
    <row r="31" spans="1:4" x14ac:dyDescent="0.2">
      <c r="A31" s="7" t="s">
        <v>29</v>
      </c>
      <c r="B31" s="23">
        <v>0</v>
      </c>
      <c r="C31" s="28">
        <v>0</v>
      </c>
      <c r="D31" s="29">
        <v>0</v>
      </c>
    </row>
    <row r="32" spans="1:4" x14ac:dyDescent="0.2">
      <c r="A32" s="7" t="s">
        <v>30</v>
      </c>
      <c r="B32" s="23">
        <v>0</v>
      </c>
      <c r="C32" s="28">
        <v>32824634.050000001</v>
      </c>
      <c r="D32" s="29">
        <v>33240981.170000002</v>
      </c>
    </row>
    <row r="33" spans="1:4" x14ac:dyDescent="0.2">
      <c r="A33" s="7" t="s">
        <v>31</v>
      </c>
      <c r="B33" s="23">
        <v>0</v>
      </c>
      <c r="C33" s="28">
        <v>-21949151.989999998</v>
      </c>
      <c r="D33" s="29">
        <v>-19627755.890000001</v>
      </c>
    </row>
    <row r="34" spans="1:4" x14ac:dyDescent="0.2">
      <c r="A34" s="7" t="s">
        <v>32</v>
      </c>
      <c r="B34" s="23">
        <v>0</v>
      </c>
      <c r="C34" s="28">
        <v>1795982.86</v>
      </c>
      <c r="D34" s="29">
        <v>1795982.86</v>
      </c>
    </row>
    <row r="35" spans="1:4" x14ac:dyDescent="0.2">
      <c r="A35" s="8" t="s">
        <v>33</v>
      </c>
      <c r="B35" s="24">
        <f>SUM(B36:B38)</f>
        <v>0</v>
      </c>
      <c r="C35" s="24">
        <f>SUM(C36:C38)</f>
        <v>-48784677.440000005</v>
      </c>
      <c r="D35" s="25">
        <f>SUM(D36:D38)</f>
        <v>-46667838.75</v>
      </c>
    </row>
    <row r="36" spans="1:4" x14ac:dyDescent="0.2">
      <c r="A36" s="7" t="s">
        <v>30</v>
      </c>
      <c r="B36" s="23">
        <v>0</v>
      </c>
      <c r="C36" s="28">
        <v>2802477.73</v>
      </c>
      <c r="D36" s="29">
        <v>2877556.5</v>
      </c>
    </row>
    <row r="37" spans="1:4" x14ac:dyDescent="0.2">
      <c r="A37" s="7" t="s">
        <v>31</v>
      </c>
      <c r="B37" s="23">
        <v>0</v>
      </c>
      <c r="C37" s="28">
        <v>-51587155.170000002</v>
      </c>
      <c r="D37" s="29">
        <v>-49545395.25</v>
      </c>
    </row>
    <row r="38" spans="1:4" x14ac:dyDescent="0.2">
      <c r="A38" s="7" t="s">
        <v>34</v>
      </c>
      <c r="B38" s="23">
        <v>0</v>
      </c>
      <c r="C38" s="28">
        <v>0</v>
      </c>
      <c r="D38" s="29">
        <v>0</v>
      </c>
    </row>
    <row r="39" spans="1:4" x14ac:dyDescent="0.2">
      <c r="A39" s="9" t="s">
        <v>24</v>
      </c>
      <c r="B39" s="19">
        <f>B27+B35</f>
        <v>0</v>
      </c>
      <c r="C39" s="19">
        <f>C27+C35</f>
        <v>-35280744.13000001</v>
      </c>
      <c r="D39" s="20">
        <f>D27+D35</f>
        <v>-28568915.579999998</v>
      </c>
    </row>
    <row r="40" spans="1:4" x14ac:dyDescent="0.2">
      <c r="A40" s="33" t="s">
        <v>35</v>
      </c>
      <c r="B40" s="33"/>
      <c r="C40" s="33"/>
      <c r="D40" s="33"/>
    </row>
    <row r="41" spans="1:4" x14ac:dyDescent="0.2">
      <c r="A41" s="34"/>
      <c r="B41" s="34"/>
      <c r="C41" s="34"/>
      <c r="D41" s="34"/>
    </row>
  </sheetData>
  <mergeCells count="2">
    <mergeCell ref="A1:D1"/>
    <mergeCell ref="A40:D4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2D522D-DA12-4E5C-8358-333499507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0c865bf4-0f22-4e4d-b041-7b0c1657e5a8"/>
    <ds:schemaRef ds:uri="6aa8a68a-ab09-4ac8-a697-fdce915bc567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Tesoreria</cp:lastModifiedBy>
  <cp:revision/>
  <cp:lastPrinted>2024-10-14T21:16:07Z</cp:lastPrinted>
  <dcterms:created xsi:type="dcterms:W3CDTF">2017-12-20T04:54:53Z</dcterms:created>
  <dcterms:modified xsi:type="dcterms:W3CDTF">2024-10-15T16:42:02Z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