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CONTABLE 3ERT 2024\"/>
    </mc:Choice>
  </mc:AlternateContent>
  <bookViews>
    <workbookView xWindow="0" yWindow="0" windowWidth="11400" windowHeight="1210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C9" i="1"/>
  <c r="F7" i="1"/>
  <c r="F6" i="1"/>
  <c r="F5" i="1"/>
  <c r="B4" i="1"/>
  <c r="B20" i="1" s="1"/>
  <c r="F27" i="1" l="1"/>
  <c r="F9" i="1"/>
  <c r="C20" i="1"/>
  <c r="C38" i="1" s="1"/>
  <c r="D38" i="1"/>
  <c r="B38" i="1"/>
  <c r="E20" i="1"/>
  <c r="E38" i="1" s="1"/>
  <c r="F4" i="1"/>
  <c r="F20" i="1" l="1"/>
  <c r="F38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<sst xmlns="http://schemas.openxmlformats.org/spreadsheetml/2006/main" count="36" uniqueCount="26">
  <si>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</si>
  <si>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</si>
  <si>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</si>
  <si>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</si>
  <si>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</si>
  <si>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</si>
  <si>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</si>
  <si>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</si>
  <si>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</si>
  <si>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</si>
  <si>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</si>
  <si>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</si>
  <si>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</si>
  <si>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</si>
  <si>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</si>
  <si>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</si>
  <si>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Pública/Patrimonio Neto Final de 2023</t>
  </si>
  <si>
    <t>Bajo protesta de decir verdad declaramos que los Estados Financieros y sus notas, son razonablemente correctos y son responsabilidad del emisor.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</si>
  <si>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</si>
  <si>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</si>
  <si>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</si>
  <si>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</si>
  <si>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</si>
  <si>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</si>
  <si>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</si>
  <si>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Apaseo el Grande, Guanajuato
Estado de Variación en la Hacienda Pública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</si>
</sst>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6" fillId="3" borderId="4" xfId="9" applyFont="1" applyFill="1" applyBorder="1" applyAlignment="1">
      <alignment horizontal="center" vertical="center" wrapText="1"/>
    </xf>
    <xf numFmtId="166" fontId="6" fillId="3" borderId="4" xfId="3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685800</xdr:colOff>
      <xdr:row>0</xdr:row>
      <xdr:rowOff>695325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5725"/>
          <a:ext cx="63817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34" zoomScaleNormal="100" workbookViewId="0">
      <selection activeCell="D26" sqref="D26"/>
    </sheetView>
  </sheetViews>
  <sheetFormatPr baseColWidth="10" defaultColWidth="12" defaultRowHeight="11.25" x14ac:dyDescent="0.2"/>
  <cols>
    <col min="1" max="1" width="61.6640625" style="5" customWidth="1"/>
    <col min="2" max="2" width="23.6640625" style="3" customWidth="1"/>
    <col min="3" max="3" width="22.1640625" style="3" customWidth="1"/>
    <col min="4" max="4" width="22.5" style="3" customWidth="1"/>
    <col min="5" max="5" width="21.83203125" style="3" customWidth="1"/>
    <col min="6" max="6" width="19.83203125" style="3" customWidth="1"/>
    <col min="7" max="16384" width="12" style="4"/>
  </cols>
  <sheetData>
    <row r="1" spans="1:6" ht="58.5" customHeight="1" x14ac:dyDescent="0.2">
      <c r="A1" s="21" t="s">
        <v>25</v>
      </c>
      <c r="B1" s="22"/>
      <c r="C1" s="22"/>
      <c r="D1" s="22"/>
      <c r="E1" s="22"/>
      <c r="F1" s="23"/>
    </row>
    <row r="2" spans="1:6" s="18" customFormat="1" ht="60.75" customHeight="1" x14ac:dyDescent="0.2">
      <c r="A2" s="19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18</v>
      </c>
      <c r="B4" s="13">
        <f>SUM(B5:B7)</f>
        <v>49433488.490000002</v>
      </c>
      <c r="C4" s="14"/>
      <c r="D4" s="14"/>
      <c r="E4" s="14"/>
      <c r="F4" s="13">
        <f>SUM(B4:E4)</f>
        <v>49433488.490000002</v>
      </c>
    </row>
    <row r="5" spans="1:6" ht="11.25" customHeight="1" x14ac:dyDescent="0.2">
      <c r="A5" s="9" t="s">
        <v>6</v>
      </c>
      <c r="B5" s="15">
        <v>49433488.490000002</v>
      </c>
      <c r="C5" s="14"/>
      <c r="D5" s="14"/>
      <c r="E5" s="14"/>
      <c r="F5" s="13">
        <f>SUM(B5:E5)</f>
        <v>49433488.490000002</v>
      </c>
    </row>
    <row r="6" spans="1:6" ht="11.25" customHeight="1" x14ac:dyDescent="0.2">
      <c r="A6" s="9" t="s">
        <v>7</v>
      </c>
      <c r="B6" s="15">
        <v>0</v>
      </c>
      <c r="C6" s="14"/>
      <c r="D6" s="14"/>
      <c r="E6" s="14"/>
      <c r="F6" s="13">
        <f>SUM(B6:E6)</f>
        <v>0</v>
      </c>
    </row>
    <row r="7" spans="1:6" ht="11.25" customHeight="1" x14ac:dyDescent="0.2">
      <c r="A7" s="9" t="s">
        <v>8</v>
      </c>
      <c r="B7" s="15">
        <v>0</v>
      </c>
      <c r="C7" s="14"/>
      <c r="D7" s="14"/>
      <c r="E7" s="14"/>
      <c r="F7" s="13">
        <f>SUM(B7:E7)</f>
        <v>0</v>
      </c>
    </row>
    <row r="8" spans="1:6" ht="11.25" customHeight="1" x14ac:dyDescent="0.2">
      <c r="A8" s="10"/>
      <c r="B8" s="14"/>
      <c r="C8" s="14"/>
      <c r="D8" s="14"/>
      <c r="E8" s="14"/>
      <c r="F8" s="14"/>
    </row>
    <row r="9" spans="1:6" ht="11.25" customHeight="1" x14ac:dyDescent="0.2">
      <c r="A9" s="8" t="s">
        <v>19</v>
      </c>
      <c r="B9" s="14"/>
      <c r="C9" s="13">
        <f>SUM(C10:C14)</f>
        <v>309942068.54000002</v>
      </c>
      <c r="D9" s="13">
        <f>D10</f>
        <v>297980510.08999997</v>
      </c>
      <c r="E9" s="14"/>
      <c r="F9" s="13">
        <f t="shared" ref="F9:F14" si="0">SUM(B9:E9)</f>
        <v>607922578.63</v>
      </c>
    </row>
    <row r="10" spans="1:6" ht="11.25" customHeight="1" x14ac:dyDescent="0.2">
      <c r="A10" s="9" t="s">
        <v>9</v>
      </c>
      <c r="B10" s="14"/>
      <c r="C10" s="14"/>
      <c r="D10" s="15">
        <v>297980510.08999997</v>
      </c>
      <c r="E10" s="14"/>
      <c r="F10" s="13">
        <f t="shared" si="0"/>
        <v>297980510.08999997</v>
      </c>
    </row>
    <row r="11" spans="1:6" ht="11.25" customHeight="1" x14ac:dyDescent="0.2">
      <c r="A11" s="9" t="s">
        <v>10</v>
      </c>
      <c r="B11" s="14"/>
      <c r="C11" s="15">
        <v>309942068.54000002</v>
      </c>
      <c r="D11" s="14"/>
      <c r="E11" s="14"/>
      <c r="F11" s="13">
        <f t="shared" si="0"/>
        <v>309942068.54000002</v>
      </c>
    </row>
    <row r="12" spans="1:6" ht="11.25" customHeight="1" x14ac:dyDescent="0.2">
      <c r="A12" s="9" t="s">
        <v>11</v>
      </c>
      <c r="B12" s="14"/>
      <c r="C12" s="15">
        <v>0</v>
      </c>
      <c r="D12" s="14"/>
      <c r="E12" s="14"/>
      <c r="F12" s="13">
        <f t="shared" si="0"/>
        <v>0</v>
      </c>
    </row>
    <row r="13" spans="1:6" ht="11.25" customHeight="1" x14ac:dyDescent="0.2">
      <c r="A13" s="9" t="s">
        <v>12</v>
      </c>
      <c r="B13" s="14"/>
      <c r="C13" s="15">
        <v>0</v>
      </c>
      <c r="D13" s="14"/>
      <c r="E13" s="14"/>
      <c r="F13" s="13">
        <f t="shared" si="0"/>
        <v>0</v>
      </c>
    </row>
    <row r="14" spans="1:6" ht="11.25" customHeight="1" x14ac:dyDescent="0.2">
      <c r="A14" s="9" t="s">
        <v>13</v>
      </c>
      <c r="B14" s="14"/>
      <c r="C14" s="15">
        <v>0</v>
      </c>
      <c r="D14" s="14"/>
      <c r="E14" s="14"/>
      <c r="F14" s="13">
        <f t="shared" si="0"/>
        <v>0</v>
      </c>
    </row>
    <row r="15" spans="1:6" ht="11.25" customHeight="1" x14ac:dyDescent="0.2">
      <c r="A15" s="10"/>
      <c r="B15" s="14"/>
      <c r="C15" s="14"/>
      <c r="D15" s="14"/>
      <c r="E15" s="14"/>
      <c r="F15" s="14"/>
    </row>
    <row r="16" spans="1:6" ht="22.5" x14ac:dyDescent="0.2">
      <c r="A16" s="8" t="s">
        <v>20</v>
      </c>
      <c r="B16" s="14"/>
      <c r="C16" s="14"/>
      <c r="D16" s="14"/>
      <c r="E16" s="13">
        <f>SUM(E17:E18)</f>
        <v>0</v>
      </c>
      <c r="F16" s="13">
        <f>SUM(B16:E16)</f>
        <v>0</v>
      </c>
    </row>
    <row r="17" spans="1:6" ht="11.25" customHeight="1" x14ac:dyDescent="0.2">
      <c r="A17" s="9" t="s">
        <v>14</v>
      </c>
      <c r="B17" s="14"/>
      <c r="C17" s="14"/>
      <c r="D17" s="14"/>
      <c r="E17" s="15">
        <v>0</v>
      </c>
      <c r="F17" s="13">
        <f>SUM(B17:E17)</f>
        <v>0</v>
      </c>
    </row>
    <row r="18" spans="1:6" ht="11.25" customHeight="1" x14ac:dyDescent="0.2">
      <c r="A18" s="9" t="s">
        <v>15</v>
      </c>
      <c r="B18" s="14"/>
      <c r="C18" s="14"/>
      <c r="D18" s="14"/>
      <c r="E18" s="15">
        <v>0</v>
      </c>
      <c r="F18" s="13">
        <f>SUM(B18:E18)</f>
        <v>0</v>
      </c>
    </row>
    <row r="19" spans="1:6" ht="11.25" customHeight="1" x14ac:dyDescent="0.2">
      <c r="A19" s="10"/>
      <c r="B19" s="14"/>
      <c r="C19" s="14"/>
      <c r="D19" s="14"/>
      <c r="E19" s="14"/>
      <c r="F19" s="14"/>
    </row>
    <row r="20" spans="1:6" ht="11.25" customHeight="1" x14ac:dyDescent="0.2">
      <c r="A20" s="8" t="s">
        <v>16</v>
      </c>
      <c r="B20" s="13">
        <f>B4</f>
        <v>49433488.490000002</v>
      </c>
      <c r="C20" s="13">
        <f>C9</f>
        <v>309942068.54000002</v>
      </c>
      <c r="D20" s="13">
        <f>D9</f>
        <v>297980510.08999997</v>
      </c>
      <c r="E20" s="13">
        <f>E16</f>
        <v>0</v>
      </c>
      <c r="F20" s="13">
        <f>SUM(B20:E20)</f>
        <v>657356067.12</v>
      </c>
    </row>
    <row r="21" spans="1:6" ht="11.25" customHeight="1" x14ac:dyDescent="0.2">
      <c r="A21" s="11"/>
      <c r="B21" s="14"/>
      <c r="C21" s="14"/>
      <c r="D21" s="14"/>
      <c r="E21" s="14"/>
      <c r="F21" s="14"/>
    </row>
    <row r="22" spans="1:6" ht="22.5" x14ac:dyDescent="0.2">
      <c r="A22" s="8" t="s">
        <v>21</v>
      </c>
      <c r="B22" s="13">
        <f>SUM(B23:B25)</f>
        <v>0</v>
      </c>
      <c r="C22" s="14"/>
      <c r="D22" s="14"/>
      <c r="E22" s="14"/>
      <c r="F22" s="13">
        <f>SUM(B22:E22)</f>
        <v>0</v>
      </c>
    </row>
    <row r="23" spans="1:6" ht="11.25" customHeight="1" x14ac:dyDescent="0.2">
      <c r="A23" s="9" t="s">
        <v>6</v>
      </c>
      <c r="B23" s="15">
        <v>0</v>
      </c>
      <c r="C23" s="14"/>
      <c r="D23" s="14"/>
      <c r="E23" s="14"/>
      <c r="F23" s="13">
        <f>SUM(B23:E23)</f>
        <v>0</v>
      </c>
    </row>
    <row r="24" spans="1:6" ht="11.25" customHeight="1" x14ac:dyDescent="0.2">
      <c r="A24" s="9" t="s">
        <v>7</v>
      </c>
      <c r="B24" s="15">
        <v>0</v>
      </c>
      <c r="C24" s="14"/>
      <c r="D24" s="14"/>
      <c r="E24" s="14"/>
      <c r="F24" s="13">
        <f>SUM(B24:E24)</f>
        <v>0</v>
      </c>
    </row>
    <row r="25" spans="1:6" ht="11.25" customHeight="1" x14ac:dyDescent="0.2">
      <c r="A25" s="9" t="s">
        <v>8</v>
      </c>
      <c r="B25" s="15">
        <v>0</v>
      </c>
      <c r="C25" s="14"/>
      <c r="D25" s="14"/>
      <c r="E25" s="14"/>
      <c r="F25" s="13">
        <f>SUM(B25:E25)</f>
        <v>0</v>
      </c>
    </row>
    <row r="26" spans="1:6" ht="11.25" customHeight="1" x14ac:dyDescent="0.2">
      <c r="A26" s="10"/>
      <c r="B26" s="14"/>
      <c r="C26" s="14"/>
      <c r="D26" s="14"/>
      <c r="E26" s="14"/>
      <c r="F26" s="14"/>
    </row>
    <row r="27" spans="1:6" ht="22.5" x14ac:dyDescent="0.2">
      <c r="A27" s="8" t="s">
        <v>22</v>
      </c>
      <c r="B27" s="14"/>
      <c r="C27" s="13">
        <f>C29</f>
        <v>297092599.48000002</v>
      </c>
      <c r="D27" s="13">
        <f>SUM(D28:D32)</f>
        <v>-179952195.74999997</v>
      </c>
      <c r="E27" s="14"/>
      <c r="F27" s="13">
        <f t="shared" ref="F27:F32" si="1">SUM(B27:E27)</f>
        <v>117140403.73000005</v>
      </c>
    </row>
    <row r="28" spans="1:6" ht="11.25" customHeight="1" x14ac:dyDescent="0.2">
      <c r="A28" s="9" t="s">
        <v>9</v>
      </c>
      <c r="B28" s="14"/>
      <c r="C28" s="14"/>
      <c r="D28" s="15">
        <v>118028314.34</v>
      </c>
      <c r="E28" s="14"/>
      <c r="F28" s="13">
        <f t="shared" si="1"/>
        <v>118028314.34</v>
      </c>
    </row>
    <row r="29" spans="1:6" ht="11.25" customHeight="1" x14ac:dyDescent="0.2">
      <c r="A29" s="9" t="s">
        <v>10</v>
      </c>
      <c r="B29" s="14"/>
      <c r="C29" s="15">
        <v>297092599.48000002</v>
      </c>
      <c r="D29" s="15">
        <v>-297980510.08999997</v>
      </c>
      <c r="E29" s="14"/>
      <c r="F29" s="13">
        <f t="shared" si="1"/>
        <v>-887910.6099999547</v>
      </c>
    </row>
    <row r="30" spans="1:6" ht="11.25" customHeight="1" x14ac:dyDescent="0.2">
      <c r="A30" s="9" t="s">
        <v>11</v>
      </c>
      <c r="B30" s="14"/>
      <c r="C30" s="14"/>
      <c r="D30" s="16">
        <v>0</v>
      </c>
      <c r="E30" s="14"/>
      <c r="F30" s="13">
        <f t="shared" si="1"/>
        <v>0</v>
      </c>
    </row>
    <row r="31" spans="1:6" ht="11.25" customHeight="1" x14ac:dyDescent="0.2">
      <c r="A31" s="9" t="s">
        <v>12</v>
      </c>
      <c r="B31" s="14"/>
      <c r="C31" s="14"/>
      <c r="D31" s="16">
        <v>0</v>
      </c>
      <c r="E31" s="14"/>
      <c r="F31" s="13">
        <f t="shared" si="1"/>
        <v>0</v>
      </c>
    </row>
    <row r="32" spans="1:6" ht="11.25" customHeight="1" x14ac:dyDescent="0.2">
      <c r="A32" s="9" t="s">
        <v>13</v>
      </c>
      <c r="B32" s="14"/>
      <c r="C32" s="14"/>
      <c r="D32" s="16">
        <v>0</v>
      </c>
      <c r="E32" s="14"/>
      <c r="F32" s="13">
        <f t="shared" si="1"/>
        <v>0</v>
      </c>
    </row>
    <row r="33" spans="1:6" ht="11.25" customHeight="1" x14ac:dyDescent="0.2">
      <c r="A33" s="10"/>
      <c r="B33" s="14"/>
      <c r="C33" s="14"/>
      <c r="D33" s="14"/>
      <c r="E33" s="14"/>
      <c r="F33" s="14"/>
    </row>
    <row r="34" spans="1:6" ht="22.5" x14ac:dyDescent="0.2">
      <c r="A34" s="8" t="s">
        <v>23</v>
      </c>
      <c r="B34" s="14"/>
      <c r="C34" s="14"/>
      <c r="D34" s="14"/>
      <c r="E34" s="13">
        <f>SUM(E35:E36)</f>
        <v>0</v>
      </c>
      <c r="F34" s="13">
        <f>SUM(B34:E34)</f>
        <v>0</v>
      </c>
    </row>
    <row r="35" spans="1:6" ht="11.25" customHeight="1" x14ac:dyDescent="0.2">
      <c r="A35" s="9" t="s">
        <v>14</v>
      </c>
      <c r="B35" s="14"/>
      <c r="C35" s="14"/>
      <c r="D35" s="14"/>
      <c r="E35" s="15">
        <v>0</v>
      </c>
      <c r="F35" s="13">
        <f>SUM(B35:E35)</f>
        <v>0</v>
      </c>
    </row>
    <row r="36" spans="1:6" ht="11.25" customHeight="1" x14ac:dyDescent="0.2">
      <c r="A36" s="9" t="s">
        <v>15</v>
      </c>
      <c r="B36" s="14"/>
      <c r="C36" s="14"/>
      <c r="D36" s="14"/>
      <c r="E36" s="15">
        <v>0</v>
      </c>
      <c r="F36" s="13">
        <f>SUM(B36:E36)</f>
        <v>0</v>
      </c>
    </row>
    <row r="37" spans="1:6" ht="11.25" customHeight="1" x14ac:dyDescent="0.2">
      <c r="A37" s="10"/>
      <c r="B37" s="14"/>
      <c r="C37" s="14"/>
      <c r="D37" s="14"/>
      <c r="E37" s="14"/>
      <c r="F37" s="14"/>
    </row>
    <row r="38" spans="1:6" ht="11.25" customHeight="1" x14ac:dyDescent="0.2">
      <c r="A38" s="8" t="s">
        <v>24</v>
      </c>
      <c r="B38" s="17">
        <f>B20+B22</f>
        <v>49433488.490000002</v>
      </c>
      <c r="C38" s="17">
        <f>+C20+C27</f>
        <v>607034668.01999998</v>
      </c>
      <c r="D38" s="17">
        <f>D20+D27</f>
        <v>118028314.34</v>
      </c>
      <c r="E38" s="17">
        <f>+E20+E34</f>
        <v>0</v>
      </c>
      <c r="F38" s="17">
        <f>SUM(B38:E38)</f>
        <v>774496470.85000002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2" t="s">
        <v>17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8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6aa8a68a-ab09-4ac8-a697-fdce915bc56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2024-10-14T17:57:08Z</cp:lastPrinted>
  <dcterms:created xsi:type="dcterms:W3CDTF">2012-12-11T20:30:33Z</dcterms:created>
  <dcterms:modified xsi:type="dcterms:W3CDTF">2024-10-15T16:30:04Z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