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4\8. INFORMACION FINANCIERA 2024\1.1ER TRIM 2024\6. TRANSPARENCIA-PUBLICACION\CUENTA PUBLICA 1ERT 2024\"/>
    </mc:Choice>
  </mc:AlternateContent>
  <bookViews>
    <workbookView xWindow="0" yWindow="0" windowWidth="28800" windowHeight="12210" tabRatio="782"/>
  </bookViews>
  <sheets>
    <sheet name="Notas de Disciplina Financiera" sheetId="2" r:id="rId1"/>
    <sheet name="NDF-01" sheetId="6" r:id="rId2"/>
    <sheet name="NDF-02" sheetId="1" r:id="rId3"/>
    <sheet name="NDF-03" sheetId="3" r:id="rId4"/>
    <sheet name="NDF-04" sheetId="7" r:id="rId5"/>
    <sheet name="NDF-05" sheetId="8" r:id="rId6"/>
    <sheet name="NDF-06" sheetId="9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3" l="1"/>
  <c r="F24" i="3"/>
  <c r="F25" i="3"/>
  <c r="F26" i="3"/>
  <c r="F27" i="3"/>
  <c r="F28" i="3"/>
  <c r="F29" i="3"/>
  <c r="F22" i="3"/>
  <c r="F13" i="3"/>
  <c r="F14" i="3"/>
  <c r="F15" i="3"/>
  <c r="F16" i="3"/>
  <c r="F17" i="3"/>
  <c r="F18" i="3"/>
  <c r="F19" i="3"/>
  <c r="F20" i="3"/>
  <c r="F12" i="3"/>
  <c r="F3" i="9" l="1"/>
  <c r="F2" i="9"/>
  <c r="F1" i="9"/>
  <c r="F3" i="8"/>
  <c r="F2" i="8"/>
  <c r="F1" i="8"/>
  <c r="F3" i="7"/>
  <c r="F2" i="7"/>
  <c r="F1" i="7"/>
  <c r="F3" i="3"/>
  <c r="F2" i="3"/>
  <c r="F1" i="3"/>
  <c r="F3" i="1"/>
  <c r="F2" i="1"/>
  <c r="F1" i="1"/>
  <c r="F3" i="6"/>
  <c r="F2" i="6"/>
  <c r="F1" i="6"/>
  <c r="B3" i="9"/>
  <c r="B1" i="9"/>
  <c r="B3" i="8"/>
  <c r="B1" i="8"/>
  <c r="B3" i="7"/>
  <c r="B1" i="7"/>
  <c r="B3" i="3"/>
  <c r="B1" i="3"/>
  <c r="B6" i="3" s="1"/>
  <c r="B3" i="1"/>
  <c r="B9" i="1" s="1"/>
  <c r="B1" i="1"/>
  <c r="B6" i="1" s="1"/>
  <c r="B3" i="6"/>
  <c r="B1" i="6"/>
  <c r="E21" i="3"/>
  <c r="F21" i="3"/>
  <c r="D21" i="3"/>
  <c r="E11" i="3"/>
  <c r="F11" i="3"/>
  <c r="D11" i="3"/>
  <c r="F31" i="3" l="1"/>
  <c r="D31" i="3"/>
  <c r="E31" i="3"/>
</calcChain>
</file>

<file path=xl/sharedStrings.xml><?xml version="1.0" encoding="utf-8"?>
<sst xmlns="http://schemas.openxmlformats.org/spreadsheetml/2006/main" count="265" uniqueCount="154">
  <si>
    <t>Ejercicio:</t>
  </si>
  <si>
    <t>Notas de Disciplina Financiera</t>
  </si>
  <si>
    <t>Periodicidad:</t>
  </si>
  <si>
    <t>Trimestral</t>
  </si>
  <si>
    <t>Corte:</t>
  </si>
  <si>
    <t>(Cifras en Pesos)</t>
  </si>
  <si>
    <t>NOTAS</t>
  </si>
  <si>
    <t>DESCRIPCIÓN</t>
  </si>
  <si>
    <t>NOTAS DE DISCIPLINA FINANCIERA:</t>
  </si>
  <si>
    <t>NDF-01</t>
  </si>
  <si>
    <t>1. Balance Presupuestario de Recursos Disponibles Negativo</t>
  </si>
  <si>
    <t>NDF-02</t>
  </si>
  <si>
    <t>2. Aumento o creación de nuevo Gasto</t>
  </si>
  <si>
    <t>NDF-03</t>
  </si>
  <si>
    <t>3. Pasivo Circulante al Cierre del Ejercicio (ESF-12)</t>
  </si>
  <si>
    <t>NDF-04</t>
  </si>
  <si>
    <t>4. Deuda Pública y Obligaciones</t>
  </si>
  <si>
    <t>NDF-05</t>
  </si>
  <si>
    <t>5. Obligaciones a Corto Plazo</t>
  </si>
  <si>
    <t>NDF-06</t>
  </si>
  <si>
    <t>6. Evaluación de Cumplimiento</t>
  </si>
  <si>
    <t>Se informará:</t>
  </si>
  <si>
    <t>a) Acciones para recuperar el Balance Presupuestario de Recursos Disponibles Sostenible.</t>
  </si>
  <si>
    <t>Favor de ver el instructivo de esta nota (NDF-01):</t>
  </si>
  <si>
    <t>En caso de no obtener un Balance Presupuestario de Recursos Disponibles Negativo, indicar la aclaración.</t>
  </si>
  <si>
    <t>2. Aumento o creación de nuevo Gasto:</t>
  </si>
  <si>
    <t>Art. 8 LDF</t>
  </si>
  <si>
    <t xml:space="preserve">Clasificación por Objeto del Gasto (Capítulo y Concepto) </t>
  </si>
  <si>
    <t>(PESOS)</t>
  </si>
  <si>
    <t>Modificaciones</t>
  </si>
  <si>
    <t>Concepto (c)</t>
  </si>
  <si>
    <t>Aprobado (d)</t>
  </si>
  <si>
    <t>Ampliaciones
 Líquidas</t>
  </si>
  <si>
    <t>Reducciones
Líquidas</t>
  </si>
  <si>
    <t>Ampliaciones
 Compensadas</t>
  </si>
  <si>
    <t>Reducciones
Compensadas</t>
  </si>
  <si>
    <t>Total</t>
  </si>
  <si>
    <t>Modificado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</si>
  <si>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</si>
  <si>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</si>
  <si>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</si>
  <si>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</si>
  <si>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</si>
  <si>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</si>
  <si>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</si>
  <si>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</si>
  <si>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</si>
  <si>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</si>
  <si>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</si>
  <si>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</si>
  <si>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</si>
  <si>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</si>
  <si>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</si>
  <si>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</si>
  <si>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</si>
  <si>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</si>
  <si>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</si>
  <si>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</si>
  <si>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</si>
  <si>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</si>
  <si>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</si>
  <si>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</si>
  <si>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</si>
  <si>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</si>
  <si>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</si>
  <si>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</si>
  <si>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</si>
  <si>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</si>
  <si>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</si>
  <si>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</si>
  <si>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</si>
  <si>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</si>
  <si>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</si>
  <si>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</si>
  <si>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</si>
  <si>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</si>
  <si>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</si>
  <si>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</si>
  <si>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</si>
  <si>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</si>
  <si>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</si>
  <si>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</si>
  <si>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</si>
  <si>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</si>
  <si>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</si>
  <si>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</si>
  <si>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</si>
  <si>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</si>
  <si>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</si>
  <si>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</si>
  <si>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</si>
  <si>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</si>
  <si>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</si>
  <si>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</si>
  <si>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</si>
  <si>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</si>
  <si>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</si>
  <si>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</si>
  <si>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</si>
  <si>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</si>
  <si>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</si>
  <si>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</si>
  <si>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</si>
  <si>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</si>
  <si>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</si>
  <si>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</si>
  <si>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</si>
  <si>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</si>
  <si>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</si>
  <si>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</si>
  <si>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</si>
  <si>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</si>
  <si>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</si>
  <si>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3. Pasivo Circulante al Cierre del Ejercicio (ESF-12):</t>
  </si>
  <si>
    <t>Informe de cuentas por pagar y que integran el pasivo circulante al cierre del ejercicio</t>
  </si>
  <si>
    <t>Ejercicio 20XN</t>
  </si>
  <si>
    <t>COG</t>
  </si>
  <si>
    <t>Concepto</t>
  </si>
  <si>
    <t>Devengado</t>
  </si>
  <si>
    <t>Pagado</t>
  </si>
  <si>
    <t>Cuentas por pagar</t>
  </si>
  <si>
    <t>(a)</t>
  </si>
  <si>
    <t>(b)</t>
  </si>
  <si>
    <t>(c) = (a-b)</t>
  </si>
  <si>
    <t>Gasto No Etiquetado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</si>
  <si>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</si>
  <si>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</si>
  <si>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</si>
  <si>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</si>
  <si>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</si>
  <si>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</si>
  <si>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</si>
  <si>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</si>
  <si>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</si>
  <si>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Gasto Etiquetado</t>
  </si>
  <si>
    <t>Favor de ver el instructivo de esta nota (NDF-03):</t>
  </si>
  <si>
    <t>Se revelará:</t>
  </si>
  <si>
    <t>a) La información detallada de cada Financiamiento u Obligación contraída en los términos del Título Tercero Capítulo</t>
  </si>
  <si>
    <t>Uno de la Ley de Disciplina Financiera de las Entidades Federativas y Municipios, incluyendocomo mínimo,el importe,</t>
  </si>
  <si>
    <t>tasa, plazo, comisiones y demás accesorios pactados.</t>
  </si>
  <si>
    <t>Favor de ver el instructivo de esta nota (NDF-04):</t>
  </si>
  <si>
    <t>a) La información detallada de las Obligaciones a corto plazo contraídas en los términos del Título Tercero Capítulo Uno</t>
  </si>
  <si>
    <t>de la Ley de Disciplina Financiera de las Entidades Federativas y Municipios, incluyendo por lo menos importe, tasas,</t>
  </si>
  <si>
    <t xml:space="preserve"> plazo, comisiones y cualquier costo relacionado, así mismo se deberá incluir la tasa efectiva.</t>
  </si>
  <si>
    <t>Favor de ver el instructivo de esta nota (NDF-05):</t>
  </si>
  <si>
    <t>a) La información relativa al cumplimiento de los convenios de Deuda Garantizada.</t>
  </si>
  <si>
    <t>Municipo de Apaseo el Grande, Guanajuato.</t>
  </si>
  <si>
    <t>Correspondiente del 1 de Enero al 31 de Marzo de 2024</t>
  </si>
  <si>
    <t>Ya que cuento con Balance Presupuestario Sostenible.</t>
  </si>
  <si>
    <t>No cuento con Financiamiento u Obligaciones contraídas, en el RPU al primer trimestre del 2024</t>
  </si>
  <si>
    <t>No se tienen  Obligaciones a Corto Plazo al primer trimestre del 2024</t>
  </si>
  <si>
    <t>No se tiene deuda garantizada por lo que no aplica la evaluacion del cumplimiento de convenios de deuda garantizada al primer trimestre del 2024</t>
  </si>
  <si>
    <t>En caso de no tener pasivos al cierre del ejercicio, hacer la aclaración o la indIcación.</t>
  </si>
  <si>
    <t>1. Balance Presupuestario de Recursos Disponibles sostenible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</si>
</sst>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9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9"/>
      <color theme="1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color rgb="FF0070C0"/>
      <name val="Arial"/>
      <family val="2"/>
    </font>
    <font>
      <b/>
      <sz val="8"/>
      <color rgb="FF000000"/>
      <name val="Arial"/>
      <family val="2"/>
    </font>
    <font>
      <b/>
      <u/>
      <sz val="8"/>
      <color theme="1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5" tint="-0.249977111117893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2" fillId="0" borderId="0"/>
    <xf numFmtId="0" fontId="13" fillId="0" borderId="0"/>
    <xf numFmtId="0" fontId="4" fillId="0" borderId="0"/>
  </cellStyleXfs>
  <cellXfs count="9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 applyProtection="1">
      <alignment horizontal="right" vertical="top"/>
      <protection locked="0"/>
    </xf>
    <xf numFmtId="4" fontId="2" fillId="0" borderId="2" xfId="0" applyNumberFormat="1" applyFont="1" applyBorder="1" applyAlignment="1" applyProtection="1">
      <alignment horizontal="right" vertical="top"/>
      <protection locked="0"/>
    </xf>
    <xf numFmtId="4" fontId="2" fillId="0" borderId="8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right" vertical="center"/>
    </xf>
    <xf numFmtId="3" fontId="2" fillId="0" borderId="3" xfId="0" applyNumberFormat="1" applyFont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indent="3"/>
    </xf>
    <xf numFmtId="0" fontId="2" fillId="0" borderId="2" xfId="0" applyFont="1" applyBorder="1" applyAlignment="1">
      <alignment horizontal="left" indent="3"/>
    </xf>
    <xf numFmtId="0" fontId="2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indent="1"/>
    </xf>
    <xf numFmtId="0" fontId="2" fillId="0" borderId="2" xfId="0" applyFont="1" applyBorder="1" applyAlignment="1">
      <alignment horizontal="left" vertical="center" indent="4"/>
    </xf>
    <xf numFmtId="0" fontId="2" fillId="0" borderId="2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indent="4"/>
    </xf>
    <xf numFmtId="0" fontId="5" fillId="3" borderId="9" xfId="2" applyFont="1" applyFill="1" applyBorder="1" applyAlignment="1">
      <alignment horizontal="centerContinuous" vertical="center"/>
    </xf>
    <xf numFmtId="0" fontId="5" fillId="3" borderId="10" xfId="2" applyFont="1" applyFill="1" applyBorder="1" applyAlignment="1">
      <alignment horizontal="centerContinuous" vertical="center"/>
    </xf>
    <xf numFmtId="0" fontId="5" fillId="3" borderId="10" xfId="2" applyFont="1" applyFill="1" applyBorder="1" applyAlignment="1">
      <alignment horizontal="right" vertical="center"/>
    </xf>
    <xf numFmtId="0" fontId="5" fillId="3" borderId="11" xfId="2" applyFont="1" applyFill="1" applyBorder="1" applyAlignment="1">
      <alignment horizontal="left" vertical="center"/>
    </xf>
    <xf numFmtId="0" fontId="5" fillId="3" borderId="12" xfId="2" applyFont="1" applyFill="1" applyBorder="1" applyAlignment="1">
      <alignment horizontal="centerContinuous" vertical="center"/>
    </xf>
    <xf numFmtId="0" fontId="5" fillId="3" borderId="0" xfId="2" applyFont="1" applyFill="1" applyAlignment="1">
      <alignment horizontal="centerContinuous" vertical="center"/>
    </xf>
    <xf numFmtId="0" fontId="5" fillId="3" borderId="0" xfId="2" applyFont="1" applyFill="1" applyAlignment="1">
      <alignment horizontal="right" vertical="center"/>
    </xf>
    <xf numFmtId="0" fontId="5" fillId="3" borderId="8" xfId="2" applyFont="1" applyFill="1" applyBorder="1" applyAlignment="1">
      <alignment vertical="center"/>
    </xf>
    <xf numFmtId="0" fontId="5" fillId="3" borderId="8" xfId="2" applyFont="1" applyFill="1" applyBorder="1" applyAlignment="1">
      <alignment horizontal="left" vertical="center"/>
    </xf>
    <xf numFmtId="0" fontId="5" fillId="3" borderId="14" xfId="2" applyFont="1" applyFill="1" applyBorder="1" applyAlignment="1">
      <alignment horizontal="centerContinuous" vertical="center"/>
    </xf>
    <xf numFmtId="0" fontId="5" fillId="3" borderId="15" xfId="2" applyFont="1" applyFill="1" applyBorder="1" applyAlignment="1">
      <alignment horizontal="centerContinuous" vertical="center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6" fillId="0" borderId="19" xfId="0" applyFont="1" applyBorder="1" applyProtection="1"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left" indent="1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left" indent="1"/>
      <protection locked="0"/>
    </xf>
    <xf numFmtId="0" fontId="8" fillId="0" borderId="21" xfId="0" applyFont="1" applyBorder="1" applyAlignment="1" applyProtection="1">
      <alignment horizontal="center"/>
      <protection locked="0"/>
    </xf>
    <xf numFmtId="10" fontId="9" fillId="3" borderId="0" xfId="2" applyNumberFormat="1" applyFont="1" applyFill="1" applyAlignment="1">
      <alignment horizontal="right" vertical="center"/>
    </xf>
    <xf numFmtId="0" fontId="5" fillId="3" borderId="0" xfId="2" applyFont="1" applyFill="1" applyAlignment="1">
      <alignment horizontal="left" vertical="center"/>
    </xf>
    <xf numFmtId="0" fontId="6" fillId="0" borderId="0" xfId="0" applyFont="1"/>
    <xf numFmtId="0" fontId="1" fillId="0" borderId="0" xfId="0" applyFont="1"/>
    <xf numFmtId="0" fontId="10" fillId="0" borderId="20" xfId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indent="4"/>
    </xf>
    <xf numFmtId="0" fontId="11" fillId="0" borderId="30" xfId="0" applyFont="1" applyBorder="1" applyAlignment="1">
      <alignment vertical="center"/>
    </xf>
    <xf numFmtId="0" fontId="9" fillId="0" borderId="31" xfId="0" applyFont="1" applyBorder="1" applyAlignment="1">
      <alignment horizontal="right" vertical="center" wrapText="1"/>
    </xf>
    <xf numFmtId="4" fontId="9" fillId="0" borderId="31" xfId="0" applyNumberFormat="1" applyFont="1" applyBorder="1" applyAlignment="1">
      <alignment horizontal="right" vertical="center" wrapText="1"/>
    </xf>
    <xf numFmtId="4" fontId="9" fillId="0" borderId="32" xfId="0" applyNumberFormat="1" applyFont="1" applyBorder="1" applyAlignment="1">
      <alignment horizontal="right" vertical="center" wrapText="1"/>
    </xf>
    <xf numFmtId="0" fontId="11" fillId="0" borderId="33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34" xfId="0" applyNumberFormat="1" applyFont="1" applyBorder="1" applyAlignment="1">
      <alignment horizontal="right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 indent="1"/>
    </xf>
    <xf numFmtId="4" fontId="2" fillId="0" borderId="2" xfId="0" applyNumberFormat="1" applyFont="1" applyBorder="1" applyAlignment="1">
      <alignment vertical="center" wrapText="1"/>
    </xf>
    <xf numFmtId="4" fontId="11" fillId="0" borderId="36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9" fillId="0" borderId="36" xfId="0" applyNumberFormat="1" applyFont="1" applyBorder="1" applyAlignment="1">
      <alignment horizontal="right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 indent="1"/>
    </xf>
    <xf numFmtId="4" fontId="2" fillId="0" borderId="3" xfId="0" applyNumberFormat="1" applyFont="1" applyBorder="1" applyAlignment="1">
      <alignment vertical="center" wrapText="1"/>
    </xf>
    <xf numFmtId="4" fontId="11" fillId="0" borderId="17" xfId="0" applyNumberFormat="1" applyFont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14" fillId="0" borderId="0" xfId="3" applyFont="1"/>
    <xf numFmtId="0" fontId="15" fillId="0" borderId="0" xfId="1" applyFont="1"/>
    <xf numFmtId="0" fontId="14" fillId="0" borderId="0" xfId="0" applyFont="1"/>
    <xf numFmtId="0" fontId="5" fillId="3" borderId="13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9" fillId="3" borderId="0" xfId="2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</cellXfs>
  <cellStyles count="6">
    <cellStyle name="Hipervínculo" xfId="1" builtinId="8"/>
    <cellStyle name="Normal" xfId="0" builtinId="0"/>
    <cellStyle name="Normal 2" xfId="3"/>
    <cellStyle name="Normal 2 2" xfId="4"/>
    <cellStyle name="Normal 3" xfId="2"/>
    <cellStyle name="Normal 3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15"/>
  <sheetViews>
    <sheetView tabSelected="1" workbookViewId="0">
      <selection activeCell="B10" sqref="B10"/>
    </sheetView>
  </sheetViews>
  <sheetFormatPr baseColWidth="10" defaultColWidth="12" defaultRowHeight="11.25" x14ac:dyDescent="0.2"/>
  <cols>
    <col min="1" max="1" width="17.33203125" style="1" customWidth="1"/>
    <col min="2" max="2" width="86.1640625" style="1" bestFit="1" customWidth="1"/>
    <col min="3" max="16384" width="12" style="1"/>
  </cols>
  <sheetData>
    <row r="1" spans="1:4" x14ac:dyDescent="0.2">
      <c r="A1" s="19" t="s">
        <v>146</v>
      </c>
      <c r="B1" s="20"/>
      <c r="C1" s="21" t="s">
        <v>0</v>
      </c>
      <c r="D1" s="22">
        <v>2024</v>
      </c>
    </row>
    <row r="2" spans="1:4" x14ac:dyDescent="0.2">
      <c r="A2" s="23" t="s">
        <v>1</v>
      </c>
      <c r="B2" s="24"/>
      <c r="C2" s="25" t="s">
        <v>2</v>
      </c>
      <c r="D2" s="26" t="s">
        <v>3</v>
      </c>
    </row>
    <row r="3" spans="1:4" x14ac:dyDescent="0.2">
      <c r="A3" s="23" t="s">
        <v>147</v>
      </c>
      <c r="B3" s="24"/>
      <c r="C3" s="25" t="s">
        <v>4</v>
      </c>
      <c r="D3" s="27">
        <v>1</v>
      </c>
    </row>
    <row r="4" spans="1:4" x14ac:dyDescent="0.2">
      <c r="A4" s="72" t="s">
        <v>5</v>
      </c>
      <c r="B4" s="73"/>
      <c r="C4" s="28"/>
      <c r="D4" s="29"/>
    </row>
    <row r="5" spans="1:4" x14ac:dyDescent="0.2">
      <c r="A5" s="30" t="s">
        <v>6</v>
      </c>
      <c r="B5" s="31" t="s">
        <v>7</v>
      </c>
    </row>
    <row r="6" spans="1:4" x14ac:dyDescent="0.2">
      <c r="A6" s="32"/>
      <c r="B6" s="33"/>
    </row>
    <row r="7" spans="1:4" x14ac:dyDescent="0.2">
      <c r="A7" s="34"/>
      <c r="B7" s="39" t="s">
        <v>8</v>
      </c>
    </row>
    <row r="8" spans="1:4" x14ac:dyDescent="0.2">
      <c r="A8" s="34"/>
      <c r="B8" s="35"/>
    </row>
    <row r="9" spans="1:4" x14ac:dyDescent="0.2">
      <c r="A9" s="44" t="s">
        <v>9</v>
      </c>
      <c r="B9" s="36" t="s">
        <v>153</v>
      </c>
    </row>
    <row r="10" spans="1:4" x14ac:dyDescent="0.2">
      <c r="A10" s="44" t="s">
        <v>11</v>
      </c>
      <c r="B10" s="36" t="s">
        <v>12</v>
      </c>
    </row>
    <row r="11" spans="1:4" x14ac:dyDescent="0.2">
      <c r="A11" s="44" t="s">
        <v>13</v>
      </c>
      <c r="B11" s="36" t="s">
        <v>14</v>
      </c>
    </row>
    <row r="12" spans="1:4" x14ac:dyDescent="0.2">
      <c r="A12" s="44" t="s">
        <v>15</v>
      </c>
      <c r="B12" s="36" t="s">
        <v>16</v>
      </c>
    </row>
    <row r="13" spans="1:4" x14ac:dyDescent="0.2">
      <c r="A13" s="44" t="s">
        <v>17</v>
      </c>
      <c r="B13" s="36" t="s">
        <v>18</v>
      </c>
    </row>
    <row r="14" spans="1:4" x14ac:dyDescent="0.2">
      <c r="A14" s="44" t="s">
        <v>19</v>
      </c>
      <c r="B14" s="36" t="s">
        <v>20</v>
      </c>
    </row>
    <row r="15" spans="1:4" ht="12" thickBot="1" x14ac:dyDescent="0.25">
      <c r="A15" s="37"/>
      <c r="B15" s="38"/>
    </row>
  </sheetData>
  <mergeCells count="1">
    <mergeCell ref="A4:B4"/>
  </mergeCells>
  <phoneticPr fontId="7" type="noConversion"/>
  <dataValidations count="3">
    <dataValidation type="list" allowBlank="1" showInputMessage="1" showErrorMessage="1" prompt="Escoger el corte de la información, ya se trimestral (1 al 4) o anual (Cuenta Pública)." sqref="D3">
      <formula1>"1, 2, 3, 4, Cuenta Pública"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  <dataValidation type="list" allowBlank="1" showInputMessage="1" showErrorMessage="1" prompt="Escoger el corte de la información, ya se trimestral (1 al 4) o anual (4)." sqref="D4">
      <formula1>"1, 2, 3, 4"</formula1>
    </dataValidation>
  </dataValidations>
  <hyperlinks>
    <hyperlink ref="A9" location="'NDF-01'!C5" display="NDF-01"/>
    <hyperlink ref="A10" location="'NDF-02'!B5" display="NDF-02"/>
    <hyperlink ref="A14" location="'NDF-06'!C5" display="NDF-06"/>
    <hyperlink ref="A13" location="'NDF-05'!C5" display="NDF-05"/>
    <hyperlink ref="A12" location="'NDF-04'!C5" display="NDF-04"/>
    <hyperlink ref="A11" location="'NDF-03'!C5" display="NDF-03"/>
  </hyperlink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workbookViewId="0">
      <selection activeCell="C20" sqref="C20"/>
    </sheetView>
  </sheetViews>
  <sheetFormatPr baseColWidth="10" defaultColWidth="12" defaultRowHeight="11.25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74" t="str">
        <f>'Notas de Disciplina Financiera'!A1</f>
        <v>Municipo de Apaseo el Grande, Guanajuato.</v>
      </c>
      <c r="C1" s="74"/>
      <c r="D1" s="74"/>
      <c r="E1" s="40" t="s">
        <v>0</v>
      </c>
      <c r="F1" s="41">
        <f>'Notas de Disciplina Financiera'!D1</f>
        <v>2024</v>
      </c>
    </row>
    <row r="2" spans="1:6" x14ac:dyDescent="0.2">
      <c r="B2" s="74" t="s">
        <v>1</v>
      </c>
      <c r="C2" s="74"/>
      <c r="D2" s="74"/>
      <c r="E2" s="40" t="s">
        <v>2</v>
      </c>
      <c r="F2" s="41" t="str">
        <f>'Notas de Disciplina Financiera'!D2</f>
        <v>Trimestral</v>
      </c>
    </row>
    <row r="3" spans="1:6" x14ac:dyDescent="0.2">
      <c r="B3" s="74" t="str">
        <f>'Notas de Disciplina Financiera'!A3</f>
        <v>Correspondiente del 1 de Enero al 31 de Marzo de 2024</v>
      </c>
      <c r="C3" s="74"/>
      <c r="D3" s="74"/>
      <c r="E3" s="40" t="s">
        <v>4</v>
      </c>
      <c r="F3" s="41">
        <f>'Notas de Disciplina Financiera'!D3</f>
        <v>1</v>
      </c>
    </row>
    <row r="5" spans="1:6" x14ac:dyDescent="0.2">
      <c r="B5" s="43"/>
      <c r="C5" s="43" t="s">
        <v>10</v>
      </c>
    </row>
    <row r="7" spans="1:6" x14ac:dyDescent="0.2">
      <c r="B7" s="1" t="s">
        <v>21</v>
      </c>
    </row>
    <row r="8" spans="1:6" x14ac:dyDescent="0.2">
      <c r="B8" s="45" t="s">
        <v>22</v>
      </c>
    </row>
    <row r="9" spans="1:6" x14ac:dyDescent="0.2">
      <c r="A9" s="42"/>
    </row>
    <row r="16" spans="1:6" x14ac:dyDescent="0.2">
      <c r="C16" s="70" t="s">
        <v>23</v>
      </c>
    </row>
    <row r="17" spans="3:3" x14ac:dyDescent="0.2">
      <c r="C17" s="69" t="s">
        <v>24</v>
      </c>
    </row>
    <row r="20" spans="3:3" x14ac:dyDescent="0.2">
      <c r="C20" s="71" t="s">
        <v>148</v>
      </c>
    </row>
  </sheetData>
  <mergeCells count="3">
    <mergeCell ref="B1:D1"/>
    <mergeCell ref="B2:D2"/>
    <mergeCell ref="B3:D3"/>
  </mergeCells>
  <hyperlinks>
    <hyperlink ref="C16" location="'NDF-01 (I)'!B63" display="Favor de ver el instructivo de esta nota (NDF-01):"/>
  </hyperlink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showGridLines="0" topLeftCell="B1" zoomScaleNormal="100" workbookViewId="0">
      <selection activeCell="B5" sqref="B5"/>
    </sheetView>
  </sheetViews>
  <sheetFormatPr baseColWidth="10" defaultColWidth="12" defaultRowHeight="11.25" x14ac:dyDescent="0.2"/>
  <cols>
    <col min="1" max="1" width="2.6640625" style="1" customWidth="1"/>
    <col min="2" max="2" width="83.33203125" style="1" customWidth="1"/>
    <col min="3" max="3" width="18" style="1" bestFit="1" customWidth="1"/>
    <col min="4" max="4" width="14.33203125" style="1" customWidth="1"/>
    <col min="5" max="5" width="13.33203125" style="1" customWidth="1"/>
    <col min="6" max="6" width="15" style="1" customWidth="1"/>
    <col min="7" max="7" width="14.6640625" style="1" customWidth="1"/>
    <col min="8" max="8" width="15.1640625" style="1" bestFit="1" customWidth="1"/>
    <col min="9" max="9" width="18" style="1" bestFit="1" customWidth="1"/>
    <col min="10" max="16384" width="12" style="1"/>
  </cols>
  <sheetData>
    <row r="1" spans="1:9" x14ac:dyDescent="0.2">
      <c r="B1" s="74" t="str">
        <f>'Notas de Disciplina Financiera'!A1</f>
        <v>Municipo de Apaseo el Grande, Guanajuato.</v>
      </c>
      <c r="C1" s="74"/>
      <c r="D1" s="74"/>
      <c r="E1" s="40" t="s">
        <v>0</v>
      </c>
      <c r="F1" s="41">
        <f>'Notas de Disciplina Financiera'!D1</f>
        <v>2024</v>
      </c>
    </row>
    <row r="2" spans="1:9" x14ac:dyDescent="0.2">
      <c r="B2" s="74" t="s">
        <v>1</v>
      </c>
      <c r="C2" s="74"/>
      <c r="D2" s="74"/>
      <c r="E2" s="40" t="s">
        <v>2</v>
      </c>
      <c r="F2" s="41" t="str">
        <f>'Notas de Disciplina Financiera'!D2</f>
        <v>Trimestral</v>
      </c>
    </row>
    <row r="3" spans="1:9" x14ac:dyDescent="0.2">
      <c r="B3" s="74" t="str">
        <f>'Notas de Disciplina Financiera'!A3</f>
        <v>Correspondiente del 1 de Enero al 31 de Marzo de 2024</v>
      </c>
      <c r="C3" s="74"/>
      <c r="D3" s="74"/>
      <c r="E3" s="40" t="s">
        <v>4</v>
      </c>
      <c r="F3" s="41">
        <f>'Notas de Disciplina Financiera'!D3</f>
        <v>1</v>
      </c>
    </row>
    <row r="5" spans="1:9" x14ac:dyDescent="0.2">
      <c r="B5" s="43" t="s">
        <v>25</v>
      </c>
    </row>
    <row r="6" spans="1:9" x14ac:dyDescent="0.2">
      <c r="B6" s="80" t="str">
        <f>B1</f>
        <v>Municipo de Apaseo el Grande, Guanajuato.</v>
      </c>
      <c r="C6" s="80"/>
      <c r="D6" s="80"/>
      <c r="E6" s="80"/>
      <c r="F6" s="80"/>
      <c r="G6" s="80"/>
      <c r="H6" s="80"/>
      <c r="I6" s="80"/>
    </row>
    <row r="7" spans="1:9" x14ac:dyDescent="0.2">
      <c r="B7" s="75" t="s">
        <v>26</v>
      </c>
      <c r="C7" s="75"/>
      <c r="D7" s="75"/>
      <c r="E7" s="75"/>
      <c r="F7" s="75"/>
      <c r="G7" s="75"/>
      <c r="H7" s="75"/>
      <c r="I7" s="75"/>
    </row>
    <row r="8" spans="1:9" x14ac:dyDescent="0.2">
      <c r="B8" s="75" t="s">
        <v>27</v>
      </c>
      <c r="C8" s="75"/>
      <c r="D8" s="75"/>
      <c r="E8" s="75"/>
      <c r="F8" s="75"/>
      <c r="G8" s="75"/>
      <c r="H8" s="75"/>
      <c r="I8" s="75"/>
    </row>
    <row r="9" spans="1:9" x14ac:dyDescent="0.2">
      <c r="B9" s="75" t="str">
        <f>B3</f>
        <v>Correspondiente del 1 de Enero al 31 de Marzo de 2024</v>
      </c>
      <c r="C9" s="75"/>
      <c r="D9" s="75"/>
      <c r="E9" s="75"/>
      <c r="F9" s="75"/>
      <c r="G9" s="75"/>
      <c r="H9" s="75"/>
      <c r="I9" s="75"/>
    </row>
    <row r="10" spans="1:9" x14ac:dyDescent="0.2">
      <c r="B10" s="76" t="s">
        <v>28</v>
      </c>
      <c r="C10" s="76"/>
      <c r="D10" s="76"/>
      <c r="E10" s="76"/>
      <c r="F10" s="76"/>
      <c r="G10" s="76"/>
      <c r="H10" s="76"/>
      <c r="I10" s="76"/>
    </row>
    <row r="11" spans="1:9" x14ac:dyDescent="0.2">
      <c r="B11" s="9"/>
      <c r="C11" s="9"/>
      <c r="D11" s="77" t="s">
        <v>29</v>
      </c>
      <c r="E11" s="78"/>
      <c r="F11" s="78"/>
      <c r="G11" s="78"/>
      <c r="H11" s="79"/>
      <c r="I11" s="9"/>
    </row>
    <row r="12" spans="1:9" ht="56.25" customHeight="1" x14ac:dyDescent="0.2">
      <c r="B12" s="8" t="s">
        <v>30</v>
      </c>
      <c r="C12" s="8" t="s">
        <v>31</v>
      </c>
      <c r="D12" s="2" t="s">
        <v>32</v>
      </c>
      <c r="E12" s="2" t="s">
        <v>33</v>
      </c>
      <c r="F12" s="2" t="s">
        <v>34</v>
      </c>
      <c r="G12" s="2" t="s">
        <v>35</v>
      </c>
      <c r="H12" s="2" t="s">
        <v>36</v>
      </c>
      <c r="I12" s="8" t="s">
        <v>37</v>
      </c>
    </row>
    <row r="13" spans="1:9" x14ac:dyDescent="0.2">
      <c r="A13" s="42"/>
      <c r="B13" s="13" t="s">
        <v>38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</row>
    <row r="14" spans="1:9" x14ac:dyDescent="0.2">
      <c r="B14" s="17" t="s">
        <v>39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x14ac:dyDescent="0.2">
      <c r="B15" s="16" t="s">
        <v>40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</row>
    <row r="16" spans="1:9" x14ac:dyDescent="0.2">
      <c r="B16" s="16" t="s">
        <v>41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</row>
    <row r="17" spans="2:9" x14ac:dyDescent="0.2">
      <c r="B17" s="16" t="s">
        <v>42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2:9" x14ac:dyDescent="0.2">
      <c r="B18" s="16" t="s">
        <v>43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</row>
    <row r="19" spans="2:9" x14ac:dyDescent="0.2">
      <c r="B19" s="16" t="s">
        <v>44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</row>
    <row r="20" spans="2:9" x14ac:dyDescent="0.2">
      <c r="B20" s="16" t="s">
        <v>45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</row>
    <row r="21" spans="2:9" x14ac:dyDescent="0.2">
      <c r="B21" s="16" t="s">
        <v>46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2:9" x14ac:dyDescent="0.2">
      <c r="B22" s="17" t="s">
        <v>47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2:9" x14ac:dyDescent="0.2">
      <c r="B23" s="16" t="s">
        <v>48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</row>
    <row r="24" spans="2:9" x14ac:dyDescent="0.2">
      <c r="B24" s="16" t="s">
        <v>49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</row>
    <row r="25" spans="2:9" x14ac:dyDescent="0.2">
      <c r="B25" s="16" t="s">
        <v>50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6" spans="2:9" x14ac:dyDescent="0.2">
      <c r="B26" s="16" t="s">
        <v>51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2:9" x14ac:dyDescent="0.2">
      <c r="B27" s="16" t="s">
        <v>52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</row>
    <row r="28" spans="2:9" x14ac:dyDescent="0.2">
      <c r="B28" s="16" t="s">
        <v>53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2:9" x14ac:dyDescent="0.2">
      <c r="B29" s="16" t="s">
        <v>54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</row>
    <row r="30" spans="2:9" x14ac:dyDescent="0.2">
      <c r="B30" s="16" t="s">
        <v>55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2:9" x14ac:dyDescent="0.2">
      <c r="B31" s="16" t="s">
        <v>56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</row>
    <row r="32" spans="2:9" x14ac:dyDescent="0.2">
      <c r="B32" s="17" t="s">
        <v>57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</row>
    <row r="33" spans="2:9" x14ac:dyDescent="0.2">
      <c r="B33" s="16" t="s">
        <v>58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</row>
    <row r="34" spans="2:9" x14ac:dyDescent="0.2">
      <c r="B34" s="16" t="s">
        <v>59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2:9" x14ac:dyDescent="0.2">
      <c r="B35" s="16" t="s">
        <v>60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</row>
    <row r="36" spans="2:9" x14ac:dyDescent="0.2">
      <c r="B36" s="16" t="s">
        <v>61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</row>
    <row r="37" spans="2:9" x14ac:dyDescent="0.2">
      <c r="B37" s="16" t="s">
        <v>62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</row>
    <row r="38" spans="2:9" x14ac:dyDescent="0.2">
      <c r="B38" s="16" t="s">
        <v>63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2:9" x14ac:dyDescent="0.2">
      <c r="B39" s="16" t="s">
        <v>64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</row>
    <row r="40" spans="2:9" x14ac:dyDescent="0.2">
      <c r="B40" s="16" t="s">
        <v>65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</row>
    <row r="41" spans="2:9" x14ac:dyDescent="0.2">
      <c r="B41" s="16" t="s">
        <v>66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</row>
    <row r="42" spans="2:9" x14ac:dyDescent="0.2">
      <c r="B42" s="17" t="s">
        <v>67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</row>
    <row r="43" spans="2:9" x14ac:dyDescent="0.2">
      <c r="B43" s="16" t="s">
        <v>68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</row>
    <row r="44" spans="2:9" x14ac:dyDescent="0.2">
      <c r="B44" s="16" t="s">
        <v>69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</row>
    <row r="45" spans="2:9" x14ac:dyDescent="0.2">
      <c r="B45" s="16" t="s">
        <v>70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</row>
    <row r="46" spans="2:9" x14ac:dyDescent="0.2">
      <c r="B46" s="16" t="s">
        <v>71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</row>
    <row r="47" spans="2:9" x14ac:dyDescent="0.2">
      <c r="B47" s="16" t="s">
        <v>72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2:9" x14ac:dyDescent="0.2">
      <c r="B48" s="16" t="s">
        <v>73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</row>
    <row r="49" spans="2:9" x14ac:dyDescent="0.2">
      <c r="B49" s="16" t="s">
        <v>74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2:9" x14ac:dyDescent="0.2">
      <c r="B50" s="16" t="s">
        <v>75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</row>
    <row r="51" spans="2:9" x14ac:dyDescent="0.2">
      <c r="B51" s="16" t="s">
        <v>76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2:9" x14ac:dyDescent="0.2">
      <c r="B52" s="17" t="s">
        <v>77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2:9" x14ac:dyDescent="0.2">
      <c r="B53" s="16" t="s">
        <v>78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</row>
    <row r="54" spans="2:9" x14ac:dyDescent="0.2">
      <c r="B54" s="16" t="s">
        <v>79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</row>
    <row r="55" spans="2:9" x14ac:dyDescent="0.2">
      <c r="B55" s="16" t="s">
        <v>80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2:9" x14ac:dyDescent="0.2">
      <c r="B56" s="16" t="s">
        <v>81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</row>
    <row r="57" spans="2:9" x14ac:dyDescent="0.2">
      <c r="B57" s="16" t="s">
        <v>82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</row>
    <row r="58" spans="2:9" x14ac:dyDescent="0.2">
      <c r="B58" s="16" t="s">
        <v>83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</row>
    <row r="59" spans="2:9" x14ac:dyDescent="0.2">
      <c r="B59" s="16" t="s">
        <v>84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</row>
    <row r="60" spans="2:9" x14ac:dyDescent="0.2">
      <c r="B60" s="16" t="s">
        <v>85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</row>
    <row r="61" spans="2:9" x14ac:dyDescent="0.2">
      <c r="B61" s="16" t="s">
        <v>86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</row>
    <row r="62" spans="2:9" x14ac:dyDescent="0.2">
      <c r="B62" s="17" t="s">
        <v>87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</row>
    <row r="63" spans="2:9" x14ac:dyDescent="0.2">
      <c r="B63" s="16" t="s">
        <v>88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</row>
    <row r="64" spans="2:9" x14ac:dyDescent="0.2">
      <c r="B64" s="16" t="s">
        <v>89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</row>
    <row r="65" spans="2:9" x14ac:dyDescent="0.2">
      <c r="B65" s="16" t="s">
        <v>90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</row>
    <row r="66" spans="2:9" x14ac:dyDescent="0.2">
      <c r="B66" s="17" t="s">
        <v>91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</row>
    <row r="67" spans="2:9" x14ac:dyDescent="0.2">
      <c r="B67" s="16" t="s">
        <v>92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</row>
    <row r="68" spans="2:9" x14ac:dyDescent="0.2">
      <c r="B68" s="16" t="s">
        <v>93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</row>
    <row r="69" spans="2:9" x14ac:dyDescent="0.2">
      <c r="B69" s="16" t="s">
        <v>94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</row>
    <row r="70" spans="2:9" x14ac:dyDescent="0.2">
      <c r="B70" s="16" t="s">
        <v>95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</row>
    <row r="71" spans="2:9" x14ac:dyDescent="0.2">
      <c r="B71" s="16" t="s">
        <v>96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</row>
    <row r="72" spans="2:9" x14ac:dyDescent="0.2">
      <c r="B72" s="16" t="s">
        <v>97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</row>
    <row r="73" spans="2:9" x14ac:dyDescent="0.2">
      <c r="B73" s="16" t="s">
        <v>98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</row>
    <row r="74" spans="2:9" x14ac:dyDescent="0.2">
      <c r="B74" s="17" t="s">
        <v>99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</row>
    <row r="75" spans="2:9" x14ac:dyDescent="0.2">
      <c r="B75" s="16" t="s">
        <v>100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</row>
    <row r="76" spans="2:9" x14ac:dyDescent="0.2">
      <c r="B76" s="16" t="s">
        <v>101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</row>
    <row r="77" spans="2:9" x14ac:dyDescent="0.2">
      <c r="B77" s="16" t="s">
        <v>102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</row>
    <row r="78" spans="2:9" x14ac:dyDescent="0.2">
      <c r="B78" s="17" t="s">
        <v>103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</row>
    <row r="79" spans="2:9" x14ac:dyDescent="0.2">
      <c r="B79" s="16" t="s">
        <v>104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</row>
    <row r="80" spans="2:9" x14ac:dyDescent="0.2">
      <c r="B80" s="16" t="s">
        <v>105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</row>
    <row r="81" spans="2:9" x14ac:dyDescent="0.2">
      <c r="B81" s="16" t="s">
        <v>106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</row>
    <row r="82" spans="2:9" x14ac:dyDescent="0.2">
      <c r="B82" s="16" t="s">
        <v>107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</row>
    <row r="83" spans="2:9" x14ac:dyDescent="0.2">
      <c r="B83" s="16" t="s">
        <v>108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</row>
    <row r="84" spans="2:9" x14ac:dyDescent="0.2">
      <c r="B84" s="16" t="s">
        <v>109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</row>
    <row r="85" spans="2:9" x14ac:dyDescent="0.2">
      <c r="B85" s="16" t="s">
        <v>110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</row>
    <row r="86" spans="2:9" x14ac:dyDescent="0.2">
      <c r="B86" s="10"/>
      <c r="C86" s="4"/>
      <c r="D86" s="4"/>
      <c r="E86" s="4"/>
      <c r="F86" s="4"/>
      <c r="G86" s="4"/>
      <c r="H86" s="4"/>
      <c r="I86" s="4"/>
    </row>
    <row r="87" spans="2:9" x14ac:dyDescent="0.2">
      <c r="B87" s="14" t="s">
        <v>111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</row>
    <row r="88" spans="2:9" x14ac:dyDescent="0.2">
      <c r="B88" s="17" t="s">
        <v>39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</row>
    <row r="89" spans="2:9" x14ac:dyDescent="0.2">
      <c r="B89" s="16" t="s">
        <v>40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</row>
    <row r="90" spans="2:9" x14ac:dyDescent="0.2">
      <c r="B90" s="16" t="s">
        <v>41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</row>
    <row r="91" spans="2:9" x14ac:dyDescent="0.2">
      <c r="B91" s="16" t="s">
        <v>42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</row>
    <row r="92" spans="2:9" x14ac:dyDescent="0.2">
      <c r="B92" s="16" t="s">
        <v>43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</row>
    <row r="93" spans="2:9" x14ac:dyDescent="0.2">
      <c r="B93" s="16" t="s">
        <v>44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</row>
    <row r="94" spans="2:9" x14ac:dyDescent="0.2">
      <c r="B94" s="16" t="s">
        <v>45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</row>
    <row r="95" spans="2:9" x14ac:dyDescent="0.2">
      <c r="B95" s="16" t="s">
        <v>46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</row>
    <row r="96" spans="2:9" x14ac:dyDescent="0.2">
      <c r="B96" s="17" t="s">
        <v>47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</row>
    <row r="97" spans="2:9" x14ac:dyDescent="0.2">
      <c r="B97" s="16" t="s">
        <v>48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</row>
    <row r="98" spans="2:9" x14ac:dyDescent="0.2">
      <c r="B98" s="16" t="s">
        <v>49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</row>
    <row r="99" spans="2:9" x14ac:dyDescent="0.2">
      <c r="B99" s="16" t="s">
        <v>50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</row>
    <row r="100" spans="2:9" x14ac:dyDescent="0.2">
      <c r="B100" s="16" t="s">
        <v>51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</row>
    <row r="101" spans="2:9" x14ac:dyDescent="0.2">
      <c r="B101" s="18" t="s">
        <v>52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</row>
    <row r="102" spans="2:9" x14ac:dyDescent="0.2">
      <c r="B102" s="16" t="s">
        <v>53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</row>
    <row r="103" spans="2:9" x14ac:dyDescent="0.2">
      <c r="B103" s="16" t="s">
        <v>54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</row>
    <row r="104" spans="2:9" x14ac:dyDescent="0.2">
      <c r="B104" s="16" t="s">
        <v>55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</row>
    <row r="105" spans="2:9" x14ac:dyDescent="0.2">
      <c r="B105" s="16" t="s">
        <v>56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</row>
    <row r="106" spans="2:9" x14ac:dyDescent="0.2">
      <c r="B106" s="17" t="s">
        <v>57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</row>
    <row r="107" spans="2:9" x14ac:dyDescent="0.2">
      <c r="B107" s="16" t="s">
        <v>58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</row>
    <row r="108" spans="2:9" x14ac:dyDescent="0.2">
      <c r="B108" s="16" t="s">
        <v>59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</row>
    <row r="109" spans="2:9" x14ac:dyDescent="0.2">
      <c r="B109" s="16" t="s">
        <v>60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</row>
    <row r="110" spans="2:9" x14ac:dyDescent="0.2">
      <c r="B110" s="16" t="s">
        <v>61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</row>
    <row r="111" spans="2:9" x14ac:dyDescent="0.2">
      <c r="B111" s="16" t="s">
        <v>62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</row>
    <row r="112" spans="2:9" x14ac:dyDescent="0.2">
      <c r="B112" s="16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</row>
    <row r="113" spans="2:9" x14ac:dyDescent="0.2">
      <c r="B113" s="16" t="s">
        <v>64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</row>
    <row r="114" spans="2:9" x14ac:dyDescent="0.2">
      <c r="B114" s="16" t="s">
        <v>65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</row>
    <row r="115" spans="2:9" x14ac:dyDescent="0.2">
      <c r="B115" s="16" t="s">
        <v>66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</row>
    <row r="116" spans="2:9" x14ac:dyDescent="0.2">
      <c r="B116" s="17" t="s">
        <v>67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</row>
    <row r="117" spans="2:9" x14ac:dyDescent="0.2">
      <c r="B117" s="16" t="s">
        <v>68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</row>
    <row r="118" spans="2:9" x14ac:dyDescent="0.2">
      <c r="B118" s="16" t="s">
        <v>69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</row>
    <row r="119" spans="2:9" x14ac:dyDescent="0.2">
      <c r="B119" s="16" t="s">
        <v>70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</row>
    <row r="120" spans="2:9" x14ac:dyDescent="0.2">
      <c r="B120" s="16" t="s">
        <v>71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</row>
    <row r="121" spans="2:9" x14ac:dyDescent="0.2">
      <c r="B121" s="16" t="s">
        <v>72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</row>
    <row r="122" spans="2:9" x14ac:dyDescent="0.2">
      <c r="B122" s="16" t="s">
        <v>73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</row>
    <row r="123" spans="2:9" x14ac:dyDescent="0.2">
      <c r="B123" s="16" t="s">
        <v>74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</row>
    <row r="124" spans="2:9" x14ac:dyDescent="0.2">
      <c r="B124" s="16" t="s">
        <v>75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</row>
    <row r="125" spans="2:9" x14ac:dyDescent="0.2">
      <c r="B125" s="16" t="s">
        <v>76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</row>
    <row r="126" spans="2:9" x14ac:dyDescent="0.2">
      <c r="B126" s="17" t="s">
        <v>77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</row>
    <row r="127" spans="2:9" x14ac:dyDescent="0.2">
      <c r="B127" s="16" t="s">
        <v>78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</row>
    <row r="128" spans="2:9" x14ac:dyDescent="0.2">
      <c r="B128" s="16" t="s">
        <v>79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</row>
    <row r="129" spans="2:9" x14ac:dyDescent="0.2">
      <c r="B129" s="16" t="s">
        <v>80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</row>
    <row r="130" spans="2:9" x14ac:dyDescent="0.2">
      <c r="B130" s="16" t="s">
        <v>81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</row>
    <row r="131" spans="2:9" x14ac:dyDescent="0.2">
      <c r="B131" s="16" t="s">
        <v>82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</row>
    <row r="132" spans="2:9" x14ac:dyDescent="0.2">
      <c r="B132" s="16" t="s">
        <v>83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</row>
    <row r="133" spans="2:9" x14ac:dyDescent="0.2">
      <c r="B133" s="16" t="s">
        <v>84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</row>
    <row r="134" spans="2:9" x14ac:dyDescent="0.2">
      <c r="B134" s="16" t="s">
        <v>85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</row>
    <row r="135" spans="2:9" x14ac:dyDescent="0.2">
      <c r="B135" s="16" t="s">
        <v>86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</row>
    <row r="136" spans="2:9" x14ac:dyDescent="0.2">
      <c r="B136" s="17" t="s">
        <v>87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</row>
    <row r="137" spans="2:9" x14ac:dyDescent="0.2">
      <c r="B137" s="16" t="s">
        <v>88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</row>
    <row r="138" spans="2:9" x14ac:dyDescent="0.2">
      <c r="B138" s="16" t="s">
        <v>89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</row>
    <row r="139" spans="2:9" x14ac:dyDescent="0.2">
      <c r="B139" s="16" t="s">
        <v>90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</row>
    <row r="140" spans="2:9" x14ac:dyDescent="0.2">
      <c r="B140" s="17" t="s">
        <v>91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</row>
    <row r="141" spans="2:9" x14ac:dyDescent="0.2">
      <c r="B141" s="16" t="s">
        <v>92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</row>
    <row r="142" spans="2:9" x14ac:dyDescent="0.2">
      <c r="B142" s="16" t="s">
        <v>93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</row>
    <row r="143" spans="2:9" x14ac:dyDescent="0.2">
      <c r="B143" s="16" t="s">
        <v>94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</row>
    <row r="144" spans="2:9" x14ac:dyDescent="0.2">
      <c r="B144" s="16" t="s">
        <v>95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</row>
    <row r="145" spans="2:9" x14ac:dyDescent="0.2">
      <c r="B145" s="16" t="s">
        <v>96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</row>
    <row r="146" spans="2:9" x14ac:dyDescent="0.2">
      <c r="B146" s="16" t="s">
        <v>97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</row>
    <row r="147" spans="2:9" x14ac:dyDescent="0.2">
      <c r="B147" s="16" t="s">
        <v>98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</row>
    <row r="148" spans="2:9" x14ac:dyDescent="0.2">
      <c r="B148" s="17" t="s">
        <v>99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</row>
    <row r="149" spans="2:9" x14ac:dyDescent="0.2">
      <c r="B149" s="16" t="s">
        <v>100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</row>
    <row r="150" spans="2:9" x14ac:dyDescent="0.2">
      <c r="B150" s="16" t="s">
        <v>101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</row>
    <row r="151" spans="2:9" x14ac:dyDescent="0.2">
      <c r="B151" s="16" t="s">
        <v>102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</row>
    <row r="152" spans="2:9" x14ac:dyDescent="0.2">
      <c r="B152" s="17" t="s">
        <v>103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</row>
    <row r="153" spans="2:9" x14ac:dyDescent="0.2">
      <c r="B153" s="16" t="s">
        <v>104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</row>
    <row r="154" spans="2:9" x14ac:dyDescent="0.2">
      <c r="B154" s="16" t="s">
        <v>105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</row>
    <row r="155" spans="2:9" x14ac:dyDescent="0.2">
      <c r="B155" s="16" t="s">
        <v>106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</row>
    <row r="156" spans="2:9" x14ac:dyDescent="0.2">
      <c r="B156" s="18" t="s">
        <v>107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</row>
    <row r="157" spans="2:9" x14ac:dyDescent="0.2">
      <c r="B157" s="16" t="s">
        <v>108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</row>
    <row r="158" spans="2:9" x14ac:dyDescent="0.2">
      <c r="B158" s="16" t="s">
        <v>109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</row>
    <row r="159" spans="2:9" x14ac:dyDescent="0.2">
      <c r="B159" s="16" t="s">
        <v>110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</row>
    <row r="160" spans="2:9" x14ac:dyDescent="0.2">
      <c r="B160" s="11"/>
      <c r="C160" s="5"/>
      <c r="D160" s="5"/>
      <c r="E160" s="5"/>
      <c r="F160" s="5"/>
      <c r="G160" s="5"/>
      <c r="H160" s="5"/>
      <c r="I160" s="5"/>
    </row>
    <row r="161" spans="2:9" x14ac:dyDescent="0.2">
      <c r="B161" s="15" t="s">
        <v>112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</row>
    <row r="162" spans="2:9" x14ac:dyDescent="0.2">
      <c r="B162" s="12"/>
      <c r="C162" s="7"/>
      <c r="D162" s="7"/>
      <c r="E162" s="7"/>
      <c r="F162" s="7"/>
      <c r="G162" s="7"/>
      <c r="H162" s="7"/>
      <c r="I162" s="7"/>
    </row>
  </sheetData>
  <protectedRanges>
    <protectedRange sqref="C87:I87 C13:I13" name="Rango1_2"/>
  </protectedRanges>
  <mergeCells count="9">
    <mergeCell ref="B8:I8"/>
    <mergeCell ref="B9:I9"/>
    <mergeCell ref="B10:I10"/>
    <mergeCell ref="D11:H11"/>
    <mergeCell ref="B1:D1"/>
    <mergeCell ref="B2:D2"/>
    <mergeCell ref="B3:D3"/>
    <mergeCell ref="B6:I6"/>
    <mergeCell ref="B7:I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workbookViewId="0">
      <selection activeCell="H33" sqref="H33"/>
    </sheetView>
  </sheetViews>
  <sheetFormatPr baseColWidth="10" defaultColWidth="12" defaultRowHeight="11.25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74" t="str">
        <f>'Notas de Disciplina Financiera'!A1</f>
        <v>Municipo de Apaseo el Grande, Guanajuato.</v>
      </c>
      <c r="C1" s="74"/>
      <c r="D1" s="74"/>
      <c r="E1" s="40" t="s">
        <v>0</v>
      </c>
      <c r="F1" s="41">
        <f>'Notas de Disciplina Financiera'!D1</f>
        <v>2024</v>
      </c>
    </row>
    <row r="2" spans="1:6" x14ac:dyDescent="0.2">
      <c r="B2" s="74" t="s">
        <v>1</v>
      </c>
      <c r="C2" s="74"/>
      <c r="D2" s="74"/>
      <c r="E2" s="40" t="s">
        <v>2</v>
      </c>
      <c r="F2" s="41" t="str">
        <f>'Notas de Disciplina Financiera'!D2</f>
        <v>Trimestral</v>
      </c>
    </row>
    <row r="3" spans="1:6" x14ac:dyDescent="0.2">
      <c r="B3" s="74" t="str">
        <f>'Notas de Disciplina Financiera'!A3</f>
        <v>Correspondiente del 1 de Enero al 31 de Marzo de 2024</v>
      </c>
      <c r="C3" s="74"/>
      <c r="D3" s="74"/>
      <c r="E3" s="40" t="s">
        <v>4</v>
      </c>
      <c r="F3" s="41">
        <f>'Notas de Disciplina Financiera'!D3</f>
        <v>1</v>
      </c>
    </row>
    <row r="5" spans="1:6" ht="12" thickBot="1" x14ac:dyDescent="0.25">
      <c r="C5" s="43" t="s">
        <v>113</v>
      </c>
    </row>
    <row r="6" spans="1:6" x14ac:dyDescent="0.2">
      <c r="B6" s="83" t="str">
        <f>B1</f>
        <v>Municipo de Apaseo el Grande, Guanajuato.</v>
      </c>
      <c r="C6" s="84"/>
      <c r="D6" s="84"/>
      <c r="E6" s="84"/>
      <c r="F6" s="85"/>
    </row>
    <row r="7" spans="1:6" x14ac:dyDescent="0.2">
      <c r="B7" s="86" t="s">
        <v>114</v>
      </c>
      <c r="C7" s="87"/>
      <c r="D7" s="87"/>
      <c r="E7" s="87"/>
      <c r="F7" s="88"/>
    </row>
    <row r="8" spans="1:6" x14ac:dyDescent="0.2">
      <c r="B8" s="89" t="s">
        <v>115</v>
      </c>
      <c r="C8" s="90"/>
      <c r="D8" s="90"/>
      <c r="E8" s="90"/>
      <c r="F8" s="91"/>
    </row>
    <row r="9" spans="1:6" ht="22.5" x14ac:dyDescent="0.2">
      <c r="B9" s="81" t="s">
        <v>116</v>
      </c>
      <c r="C9" s="82" t="s">
        <v>117</v>
      </c>
      <c r="D9" s="67" t="s">
        <v>118</v>
      </c>
      <c r="E9" s="67" t="s">
        <v>119</v>
      </c>
      <c r="F9" s="68" t="s">
        <v>120</v>
      </c>
    </row>
    <row r="10" spans="1:6" x14ac:dyDescent="0.2">
      <c r="A10" s="42"/>
      <c r="B10" s="81"/>
      <c r="C10" s="82"/>
      <c r="D10" s="67" t="s">
        <v>121</v>
      </c>
      <c r="E10" s="67" t="s">
        <v>122</v>
      </c>
      <c r="F10" s="68" t="s">
        <v>123</v>
      </c>
    </row>
    <row r="11" spans="1:6" x14ac:dyDescent="0.2">
      <c r="B11" s="52"/>
      <c r="C11" s="53" t="s">
        <v>124</v>
      </c>
      <c r="D11" s="54">
        <f>SUM(D12:D20)</f>
        <v>6753099.0899999999</v>
      </c>
      <c r="E11" s="54">
        <f t="shared" ref="E11:F11" si="0">SUM(E12:E20)</f>
        <v>6379320.0899999999</v>
      </c>
      <c r="F11" s="55">
        <f t="shared" si="0"/>
        <v>373779</v>
      </c>
    </row>
    <row r="12" spans="1:6" x14ac:dyDescent="0.2">
      <c r="B12" s="56">
        <v>1000</v>
      </c>
      <c r="C12" s="57" t="s">
        <v>125</v>
      </c>
      <c r="D12" s="58">
        <v>0</v>
      </c>
      <c r="E12" s="58">
        <v>0</v>
      </c>
      <c r="F12" s="59">
        <f>D12-E12</f>
        <v>0</v>
      </c>
    </row>
    <row r="13" spans="1:6" x14ac:dyDescent="0.2">
      <c r="B13" s="56">
        <v>2000</v>
      </c>
      <c r="C13" s="57" t="s">
        <v>126</v>
      </c>
      <c r="D13" s="58">
        <v>1317246.51</v>
      </c>
      <c r="E13" s="58">
        <v>1317246.51</v>
      </c>
      <c r="F13" s="59">
        <f t="shared" ref="F13:F29" si="1">D13-E13</f>
        <v>0</v>
      </c>
    </row>
    <row r="14" spans="1:6" x14ac:dyDescent="0.2">
      <c r="B14" s="56">
        <v>3000</v>
      </c>
      <c r="C14" s="57" t="s">
        <v>127</v>
      </c>
      <c r="D14" s="58">
        <v>2704108.45</v>
      </c>
      <c r="E14" s="58">
        <v>2450764.4500000002</v>
      </c>
      <c r="F14" s="59">
        <f t="shared" si="1"/>
        <v>253344</v>
      </c>
    </row>
    <row r="15" spans="1:6" x14ac:dyDescent="0.2">
      <c r="B15" s="56">
        <v>4000</v>
      </c>
      <c r="C15" s="57" t="s">
        <v>128</v>
      </c>
      <c r="D15" s="58">
        <v>473280.11</v>
      </c>
      <c r="E15" s="58">
        <v>352845.11</v>
      </c>
      <c r="F15" s="59">
        <f t="shared" si="1"/>
        <v>120435</v>
      </c>
    </row>
    <row r="16" spans="1:6" x14ac:dyDescent="0.2">
      <c r="B16" s="56">
        <v>5000</v>
      </c>
      <c r="C16" s="57" t="s">
        <v>129</v>
      </c>
      <c r="D16" s="58">
        <v>505327.47</v>
      </c>
      <c r="E16" s="58">
        <v>505327.47</v>
      </c>
      <c r="F16" s="59">
        <f t="shared" si="1"/>
        <v>0</v>
      </c>
    </row>
    <row r="17" spans="2:6" x14ac:dyDescent="0.2">
      <c r="B17" s="56">
        <v>6000</v>
      </c>
      <c r="C17" s="57" t="s">
        <v>130</v>
      </c>
      <c r="D17" s="58">
        <v>1753136.55</v>
      </c>
      <c r="E17" s="58">
        <v>1753136.55</v>
      </c>
      <c r="F17" s="59">
        <f t="shared" si="1"/>
        <v>0</v>
      </c>
    </row>
    <row r="18" spans="2:6" x14ac:dyDescent="0.2">
      <c r="B18" s="56">
        <v>7000</v>
      </c>
      <c r="C18" s="57" t="s">
        <v>131</v>
      </c>
      <c r="D18" s="58">
        <v>0</v>
      </c>
      <c r="E18" s="58">
        <v>0</v>
      </c>
      <c r="F18" s="59">
        <f t="shared" si="1"/>
        <v>0</v>
      </c>
    </row>
    <row r="19" spans="2:6" x14ac:dyDescent="0.2">
      <c r="B19" s="56">
        <v>8000</v>
      </c>
      <c r="C19" s="57" t="s">
        <v>132</v>
      </c>
      <c r="D19" s="58">
        <v>0</v>
      </c>
      <c r="E19" s="58">
        <v>0</v>
      </c>
      <c r="F19" s="59">
        <f t="shared" si="1"/>
        <v>0</v>
      </c>
    </row>
    <row r="20" spans="2:6" x14ac:dyDescent="0.2">
      <c r="B20" s="56">
        <v>9000</v>
      </c>
      <c r="C20" s="57" t="s">
        <v>133</v>
      </c>
      <c r="D20" s="58">
        <v>0</v>
      </c>
      <c r="E20" s="58">
        <v>0</v>
      </c>
      <c r="F20" s="59">
        <f t="shared" si="1"/>
        <v>0</v>
      </c>
    </row>
    <row r="21" spans="2:6" x14ac:dyDescent="0.2">
      <c r="B21" s="56"/>
      <c r="C21" s="60" t="s">
        <v>134</v>
      </c>
      <c r="D21" s="61">
        <f>SUM(D22:D30)</f>
        <v>15590973.77</v>
      </c>
      <c r="E21" s="61">
        <f t="shared" ref="E21:F21" si="2">SUM(E22:E30)</f>
        <v>15242369.82</v>
      </c>
      <c r="F21" s="62">
        <f t="shared" si="2"/>
        <v>348603.94999999873</v>
      </c>
    </row>
    <row r="22" spans="2:6" x14ac:dyDescent="0.2">
      <c r="B22" s="56">
        <v>1000</v>
      </c>
      <c r="C22" s="57" t="s">
        <v>125</v>
      </c>
      <c r="D22" s="58">
        <v>164268.54</v>
      </c>
      <c r="E22" s="58">
        <v>164268.54</v>
      </c>
      <c r="F22" s="59">
        <f t="shared" si="1"/>
        <v>0</v>
      </c>
    </row>
    <row r="23" spans="2:6" x14ac:dyDescent="0.2">
      <c r="B23" s="56">
        <v>2000</v>
      </c>
      <c r="C23" s="57" t="s">
        <v>126</v>
      </c>
      <c r="D23" s="58">
        <v>1755315.45</v>
      </c>
      <c r="E23" s="58">
        <v>1706699.33</v>
      </c>
      <c r="F23" s="59">
        <f t="shared" si="1"/>
        <v>48616.119999999879</v>
      </c>
    </row>
    <row r="24" spans="2:6" x14ac:dyDescent="0.2">
      <c r="B24" s="56">
        <v>3000</v>
      </c>
      <c r="C24" s="57" t="s">
        <v>127</v>
      </c>
      <c r="D24" s="58">
        <v>2016423.77</v>
      </c>
      <c r="E24" s="58">
        <v>1893343.13</v>
      </c>
      <c r="F24" s="59">
        <f t="shared" si="1"/>
        <v>123080.64000000013</v>
      </c>
    </row>
    <row r="25" spans="2:6" x14ac:dyDescent="0.2">
      <c r="B25" s="56">
        <v>4000</v>
      </c>
      <c r="C25" s="57" t="s">
        <v>128</v>
      </c>
      <c r="D25" s="58">
        <v>0</v>
      </c>
      <c r="E25" s="58">
        <v>0</v>
      </c>
      <c r="F25" s="59">
        <f t="shared" si="1"/>
        <v>0</v>
      </c>
    </row>
    <row r="26" spans="2:6" x14ac:dyDescent="0.2">
      <c r="B26" s="56">
        <v>5000</v>
      </c>
      <c r="C26" s="57" t="s">
        <v>129</v>
      </c>
      <c r="D26" s="58">
        <v>347547.36</v>
      </c>
      <c r="E26" s="58">
        <v>268748.56</v>
      </c>
      <c r="F26" s="59">
        <f t="shared" si="1"/>
        <v>78798.799999999988</v>
      </c>
    </row>
    <row r="27" spans="2:6" x14ac:dyDescent="0.2">
      <c r="B27" s="56">
        <v>6000</v>
      </c>
      <c r="C27" s="57" t="s">
        <v>130</v>
      </c>
      <c r="D27" s="58">
        <v>8608783.1899999995</v>
      </c>
      <c r="E27" s="58">
        <v>8510674.8000000007</v>
      </c>
      <c r="F27" s="59">
        <f t="shared" si="1"/>
        <v>98108.389999998733</v>
      </c>
    </row>
    <row r="28" spans="2:6" x14ac:dyDescent="0.2">
      <c r="B28" s="56">
        <v>7000</v>
      </c>
      <c r="C28" s="57" t="s">
        <v>131</v>
      </c>
      <c r="D28" s="58">
        <v>0</v>
      </c>
      <c r="E28" s="58">
        <v>0</v>
      </c>
      <c r="F28" s="59">
        <f t="shared" si="1"/>
        <v>0</v>
      </c>
    </row>
    <row r="29" spans="2:6" x14ac:dyDescent="0.2">
      <c r="B29" s="56">
        <v>8000</v>
      </c>
      <c r="C29" s="57" t="s">
        <v>132</v>
      </c>
      <c r="D29" s="58">
        <v>2698635.46</v>
      </c>
      <c r="E29" s="58">
        <v>2698635.46</v>
      </c>
      <c r="F29" s="59">
        <f t="shared" si="1"/>
        <v>0</v>
      </c>
    </row>
    <row r="30" spans="2:6" x14ac:dyDescent="0.2">
      <c r="B30" s="63">
        <v>9000</v>
      </c>
      <c r="C30" s="64" t="s">
        <v>133</v>
      </c>
      <c r="D30" s="65">
        <v>0</v>
      </c>
      <c r="E30" s="65">
        <v>0</v>
      </c>
      <c r="F30" s="66">
        <v>0</v>
      </c>
    </row>
    <row r="31" spans="2:6" ht="12" thickBot="1" x14ac:dyDescent="0.25">
      <c r="B31" s="48"/>
      <c r="C31" s="49" t="s">
        <v>36</v>
      </c>
      <c r="D31" s="50">
        <f>D11+D21</f>
        <v>22344072.859999999</v>
      </c>
      <c r="E31" s="50">
        <f t="shared" ref="E31:F31" si="3">E11+E21</f>
        <v>21621689.91</v>
      </c>
      <c r="F31" s="51">
        <f t="shared" si="3"/>
        <v>722382.94999999879</v>
      </c>
    </row>
    <row r="33" spans="3:3" x14ac:dyDescent="0.2">
      <c r="C33" s="70" t="s">
        <v>135</v>
      </c>
    </row>
    <row r="34" spans="3:3" x14ac:dyDescent="0.2">
      <c r="C34" s="69" t="s">
        <v>152</v>
      </c>
    </row>
  </sheetData>
  <mergeCells count="8">
    <mergeCell ref="B9:B10"/>
    <mergeCell ref="C9:C10"/>
    <mergeCell ref="B1:D1"/>
    <mergeCell ref="B2:D2"/>
    <mergeCell ref="B3:D3"/>
    <mergeCell ref="B6:F6"/>
    <mergeCell ref="B7:F7"/>
    <mergeCell ref="B8:F8"/>
  </mergeCells>
  <hyperlinks>
    <hyperlink ref="C33" location="'NDF-03 (I)'!B30" display="Favor de ver el instructivo de esta nota (NDF-03):"/>
  </hyperlink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D21:F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C14" sqref="C14"/>
    </sheetView>
  </sheetViews>
  <sheetFormatPr baseColWidth="10" defaultColWidth="12" defaultRowHeight="11.25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74" t="str">
        <f>'Notas de Disciplina Financiera'!A1</f>
        <v>Municipo de Apaseo el Grande, Guanajuato.</v>
      </c>
      <c r="C1" s="74"/>
      <c r="D1" s="74"/>
      <c r="E1" s="40" t="s">
        <v>0</v>
      </c>
      <c r="F1" s="41">
        <f>'Notas de Disciplina Financiera'!D1</f>
        <v>2024</v>
      </c>
    </row>
    <row r="2" spans="1:6" x14ac:dyDescent="0.2">
      <c r="B2" s="74" t="s">
        <v>1</v>
      </c>
      <c r="C2" s="74"/>
      <c r="D2" s="74"/>
      <c r="E2" s="40" t="s">
        <v>2</v>
      </c>
      <c r="F2" s="41" t="str">
        <f>'Notas de Disciplina Financiera'!D2</f>
        <v>Trimestral</v>
      </c>
    </row>
    <row r="3" spans="1:6" x14ac:dyDescent="0.2">
      <c r="B3" s="74" t="str">
        <f>'Notas de Disciplina Financiera'!A3</f>
        <v>Correspondiente del 1 de Enero al 31 de Marzo de 2024</v>
      </c>
      <c r="C3" s="74"/>
      <c r="D3" s="74"/>
      <c r="E3" s="40" t="s">
        <v>4</v>
      </c>
      <c r="F3" s="41">
        <f>'Notas de Disciplina Financiera'!D3</f>
        <v>1</v>
      </c>
    </row>
    <row r="5" spans="1:6" x14ac:dyDescent="0.2">
      <c r="B5" s="43"/>
      <c r="C5" s="43" t="s">
        <v>16</v>
      </c>
    </row>
    <row r="7" spans="1:6" x14ac:dyDescent="0.2">
      <c r="B7" s="1" t="s">
        <v>136</v>
      </c>
    </row>
    <row r="8" spans="1:6" x14ac:dyDescent="0.2">
      <c r="B8" s="45" t="s">
        <v>137</v>
      </c>
    </row>
    <row r="9" spans="1:6" x14ac:dyDescent="0.2">
      <c r="A9" s="42"/>
      <c r="B9" s="47" t="s">
        <v>138</v>
      </c>
    </row>
    <row r="10" spans="1:6" x14ac:dyDescent="0.2">
      <c r="B10" s="47" t="s">
        <v>139</v>
      </c>
    </row>
    <row r="13" spans="1:6" x14ac:dyDescent="0.2">
      <c r="C13" s="70" t="s">
        <v>140</v>
      </c>
    </row>
    <row r="14" spans="1:6" x14ac:dyDescent="0.2">
      <c r="C14" s="69"/>
    </row>
    <row r="18" spans="3:3" x14ac:dyDescent="0.2">
      <c r="C18" s="71" t="s">
        <v>149</v>
      </c>
    </row>
  </sheetData>
  <mergeCells count="3">
    <mergeCell ref="B1:D1"/>
    <mergeCell ref="B2:D2"/>
    <mergeCell ref="B3:D3"/>
  </mergeCells>
  <hyperlinks>
    <hyperlink ref="C13" location="'NDF-04 (I)'!B24" display="Favor de ver el instructivo de esta nota (NDF-03):"/>
  </hyperlink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workbookViewId="0">
      <selection activeCell="C15" sqref="C15"/>
    </sheetView>
  </sheetViews>
  <sheetFormatPr baseColWidth="10" defaultColWidth="12" defaultRowHeight="11.25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74" t="str">
        <f>'Notas de Disciplina Financiera'!A1</f>
        <v>Municipo de Apaseo el Grande, Guanajuato.</v>
      </c>
      <c r="C1" s="74"/>
      <c r="D1" s="74"/>
      <c r="E1" s="40" t="s">
        <v>0</v>
      </c>
      <c r="F1" s="41">
        <f>'Notas de Disciplina Financiera'!D1</f>
        <v>2024</v>
      </c>
    </row>
    <row r="2" spans="1:6" x14ac:dyDescent="0.2">
      <c r="B2" s="74" t="s">
        <v>1</v>
      </c>
      <c r="C2" s="74"/>
      <c r="D2" s="74"/>
      <c r="E2" s="40" t="s">
        <v>2</v>
      </c>
      <c r="F2" s="41" t="str">
        <f>'Notas de Disciplina Financiera'!D2</f>
        <v>Trimestral</v>
      </c>
    </row>
    <row r="3" spans="1:6" x14ac:dyDescent="0.2">
      <c r="B3" s="74" t="str">
        <f>'Notas de Disciplina Financiera'!A3</f>
        <v>Correspondiente del 1 de Enero al 31 de Marzo de 2024</v>
      </c>
      <c r="C3" s="74"/>
      <c r="D3" s="74"/>
      <c r="E3" s="40" t="s">
        <v>4</v>
      </c>
      <c r="F3" s="41">
        <f>'Notas de Disciplina Financiera'!D3</f>
        <v>1</v>
      </c>
    </row>
    <row r="5" spans="1:6" x14ac:dyDescent="0.2">
      <c r="B5" s="43"/>
      <c r="C5" s="43" t="s">
        <v>18</v>
      </c>
    </row>
    <row r="7" spans="1:6" x14ac:dyDescent="0.2">
      <c r="B7" s="1" t="s">
        <v>136</v>
      </c>
    </row>
    <row r="8" spans="1:6" x14ac:dyDescent="0.2">
      <c r="B8" s="45" t="s">
        <v>141</v>
      </c>
    </row>
    <row r="9" spans="1:6" x14ac:dyDescent="0.2">
      <c r="A9" s="42"/>
      <c r="B9" s="46" t="s">
        <v>142</v>
      </c>
    </row>
    <row r="10" spans="1:6" x14ac:dyDescent="0.2">
      <c r="B10" s="46" t="s">
        <v>143</v>
      </c>
    </row>
    <row r="13" spans="1:6" x14ac:dyDescent="0.2">
      <c r="C13" s="70" t="s">
        <v>144</v>
      </c>
    </row>
    <row r="14" spans="1:6" x14ac:dyDescent="0.2">
      <c r="C14" s="69" t="s">
        <v>150</v>
      </c>
    </row>
  </sheetData>
  <mergeCells count="3">
    <mergeCell ref="B1:D1"/>
    <mergeCell ref="B2:D2"/>
    <mergeCell ref="B3:D3"/>
  </mergeCells>
  <hyperlinks>
    <hyperlink ref="C13" location="'NDF-05 (I)'!B22" display="Favor de ver el instructivo de esta nota (NDF-05):"/>
  </hyperlink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workbookViewId="0">
      <selection activeCell="C12" sqref="C12"/>
    </sheetView>
  </sheetViews>
  <sheetFormatPr baseColWidth="10" defaultColWidth="12" defaultRowHeight="11.25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74" t="str">
        <f>'Notas de Disciplina Financiera'!A1</f>
        <v>Municipo de Apaseo el Grande, Guanajuato.</v>
      </c>
      <c r="C1" s="74"/>
      <c r="D1" s="74"/>
      <c r="E1" s="40" t="s">
        <v>0</v>
      </c>
      <c r="F1" s="41">
        <f>'Notas de Disciplina Financiera'!D1</f>
        <v>2024</v>
      </c>
    </row>
    <row r="2" spans="1:6" x14ac:dyDescent="0.2">
      <c r="B2" s="74" t="s">
        <v>1</v>
      </c>
      <c r="C2" s="74"/>
      <c r="D2" s="74"/>
      <c r="E2" s="40" t="s">
        <v>2</v>
      </c>
      <c r="F2" s="41" t="str">
        <f>'Notas de Disciplina Financiera'!D2</f>
        <v>Trimestral</v>
      </c>
    </row>
    <row r="3" spans="1:6" x14ac:dyDescent="0.2">
      <c r="B3" s="74" t="str">
        <f>'Notas de Disciplina Financiera'!A3</f>
        <v>Correspondiente del 1 de Enero al 31 de Marzo de 2024</v>
      </c>
      <c r="C3" s="74"/>
      <c r="D3" s="74"/>
      <c r="E3" s="40" t="s">
        <v>4</v>
      </c>
      <c r="F3" s="41">
        <f>'Notas de Disciplina Financiera'!D3</f>
        <v>1</v>
      </c>
    </row>
    <row r="5" spans="1:6" x14ac:dyDescent="0.2">
      <c r="B5" s="43"/>
      <c r="C5" s="43" t="s">
        <v>20</v>
      </c>
    </row>
    <row r="7" spans="1:6" x14ac:dyDescent="0.2">
      <c r="B7" s="1" t="s">
        <v>136</v>
      </c>
    </row>
    <row r="8" spans="1:6" x14ac:dyDescent="0.2">
      <c r="B8" s="45" t="s">
        <v>145</v>
      </c>
    </row>
    <row r="9" spans="1:6" x14ac:dyDescent="0.2">
      <c r="A9" s="42"/>
    </row>
    <row r="12" spans="1:6" x14ac:dyDescent="0.2">
      <c r="C12" s="71" t="s">
        <v>151</v>
      </c>
    </row>
  </sheetData>
  <mergeCells count="3">
    <mergeCell ref="B1:D1"/>
    <mergeCell ref="B2:D2"/>
    <mergeCell ref="B3:D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Props1.xml><?xml version="1.0" encoding="utf-8"?>
<ds:datastoreItem xmlns:ds="http://schemas.openxmlformats.org/officeDocument/2006/customXml" ds:itemID="{313C9B9B-6435-4E77-8528-5C49D2A16B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9DDBD6-664B-4F55-A45F-A77A80061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741666-B467-42AD-81E5-1DC0D3595A63}">
  <ds:schemaRefs>
    <ds:schemaRef ds:uri="0c865bf4-0f22-4e4d-b041-7b0c1657e5a8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6aa8a68a-ab09-4ac8-a697-fdce915bc567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Notas de Disciplina Financiera</vt:lpstr>
      <vt:lpstr>NDF-01</vt:lpstr>
      <vt:lpstr>NDF-02</vt:lpstr>
      <vt:lpstr>NDF-03</vt:lpstr>
      <vt:lpstr>NDF-04</vt:lpstr>
      <vt:lpstr>NDF-05</vt:lpstr>
      <vt:lpstr>NDF-06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Tesoreria</cp:lastModifiedBy>
  <cp:revision/>
  <cp:lastPrinted>2024-05-14T21:10:15Z</cp:lastPrinted>
  <dcterms:created xsi:type="dcterms:W3CDTF">2024-03-15T21:50:03Z</dcterms:created>
  <dcterms:modified xsi:type="dcterms:W3CDTF">2024-05-14T21:10:19Z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