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3\P PATY CTA PUB INF 2023\4TO TRIM 2023\"/>
    </mc:Choice>
  </mc:AlternateContent>
  <bookViews>
    <workbookView xWindow="0" yWindow="0" windowWidth="13605" windowHeight="1084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5" l="1"/>
  <c r="R52" i="5"/>
</calcChain>
</file>

<file path=xl/sharedStrings.xml><?xml version="1.0" encoding="utf-8"?>
<sst xmlns="http://schemas.openxmlformats.org/spreadsheetml/2006/main" count="402" uniqueCount="269">
  <si>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</si>
  <si>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</si>
  <si>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</si>
  <si>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</si>
  <si>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</si>
  <si>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</si>
  <si>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</si>
  <si>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</si>
  <si>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</si>
  <si>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</si>
  <si>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</si>
  <si>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</si>
  <si>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</si>
  <si>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</si>
  <si>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</si>
  <si>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</si>
  <si>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</si>
  <si>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</si>
  <si>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</si>
  <si>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</si>
  <si>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</si>
  <si>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</si>
  <si>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</si>
  <si>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</si>
  <si>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</si>
  <si>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</si>
  <si>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</si>
  <si>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</si>
  <si>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</si>
  <si>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</si>
  <si>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</si>
  <si>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</si>
  <si>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</si>
  <si>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</si>
  <si>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</si>
  <si>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</si>
  <si>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</si>
  <si>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</si>
  <si>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</si>
  <si>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</si>
  <si>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</si>
  <si>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</si>
  <si>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</si>
  <si>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</si>
  <si>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</si>
  <si>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</si>
  <si>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</si>
  <si>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</si>
  <si>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</si>
  <si>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</si>
  <si>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</si>
  <si>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</si>
  <si>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</si>
  <si>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</si>
  <si>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</si>
  <si>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</si>
  <si>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</si>
  <si>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</si>
  <si>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</si>
  <si>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</si>
  <si>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</si>
  <si>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</si>
  <si>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</si>
  <si>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</si>
  <si>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</si>
  <si>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</si>
  <si>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</si>
  <si>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</si>
  <si>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</si>
  <si>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</si>
  <si>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</si>
  <si>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</si>
  <si>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</si>
  <si>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</si>
  <si>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</si>
  <si>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</si>
  <si>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</si>
  <si>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</si>
  <si>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</si>
  <si>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</si>
  <si>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</si>
  <si>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</si>
  <si>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</si>
  <si>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</si>
  <si>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</si>
  <si>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</si>
  <si>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E0002</t>
  </si>
  <si>
    <t>REPRESENTACIÓN LEGAL DE LOS INTERESES DEL MUNICIPIO</t>
  </si>
  <si>
    <t>E0001</t>
  </si>
  <si>
    <t>GOBIERNO PARA TODOS</t>
  </si>
  <si>
    <t>E0003</t>
  </si>
  <si>
    <t>MEJOR APASEO CON OBRAS Y SERVICIOS PÚBLICOS</t>
  </si>
  <si>
    <t>E0004</t>
  </si>
  <si>
    <t>MAS DESARROLLO URBANO Y ORDENAMIENTO</t>
  </si>
  <si>
    <t>E0005</t>
  </si>
  <si>
    <t xml:space="preserve">MAYOR DESARROLLO ECONOMICO EN APASEO </t>
  </si>
  <si>
    <t>E0006</t>
  </si>
  <si>
    <t>APASEO ORDENADO Y REGLAMENTADO</t>
  </si>
  <si>
    <t>E0007</t>
  </si>
  <si>
    <t>APASEO FOMENTANDO EL DESARROLLO RURAL Y AGROPECUARIO</t>
  </si>
  <si>
    <t>E0008</t>
  </si>
  <si>
    <t>APASEO CUIDA EL MEDIO AMBIENTE</t>
  </si>
  <si>
    <t>E0009</t>
  </si>
  <si>
    <t>APASEO FOMENTA LA IGUALDAD DE GENERO</t>
  </si>
  <si>
    <t>E0010</t>
  </si>
  <si>
    <t>APASEO SEGURO Y ORDENADO EN LA VIALIDAD</t>
  </si>
  <si>
    <t>E0011</t>
  </si>
  <si>
    <t>Administración publica justa y equitativa</t>
  </si>
  <si>
    <t>E0012</t>
  </si>
  <si>
    <t>GOBIERNO ORDENADO, ABIERTO CERCANO INCLUYENTE Y LEGAL</t>
  </si>
  <si>
    <t>E0013</t>
  </si>
  <si>
    <t>TRANSPARENCIA EN LA GESTION PUBLICA Y USO DE RECURSOS PÚBLICOS</t>
  </si>
  <si>
    <t>E0015</t>
  </si>
  <si>
    <t>JUVENTUD PARA TODOS</t>
  </si>
  <si>
    <t>E0019</t>
  </si>
  <si>
    <t>ACTIVIDADES CULTURALES Y ARTE</t>
  </si>
  <si>
    <t>E0020</t>
  </si>
  <si>
    <t>IMPARTICIÓN DE JUSTICIA ADMINISTRATIVA MUNICIPAL</t>
  </si>
  <si>
    <t>E0022</t>
  </si>
  <si>
    <t>FORTALECIMIENTO AL AUTOEMPLEO ATENCION AL  COMERCIO</t>
  </si>
  <si>
    <t>E0023</t>
  </si>
  <si>
    <t>IMPULSANDO EL TURISMO</t>
  </si>
  <si>
    <t>E0025</t>
  </si>
  <si>
    <t xml:space="preserve">SEGURIDAD PARA TODOS </t>
  </si>
  <si>
    <t>E0026</t>
  </si>
  <si>
    <t>GESTION INTEGRAL DE RIESGO, PELIGROS Y PC</t>
  </si>
  <si>
    <t>E0027</t>
  </si>
  <si>
    <t>EDUCACION CON MEJORES RESULTADOS</t>
  </si>
  <si>
    <t>E0028</t>
  </si>
  <si>
    <t>CRECIMIENTO URBANO, ORDENADO SUSTENTABLE</t>
  </si>
  <si>
    <t>E0029</t>
  </si>
  <si>
    <t>COMBATE AL REZAGO SOCIAL</t>
  </si>
  <si>
    <t>E0030</t>
  </si>
  <si>
    <t>IMPULSANDO EL DESARROLLO AGROPECUARIO</t>
  </si>
  <si>
    <t>E0031</t>
  </si>
  <si>
    <t>IMPULSANDO EL DESARROLLO AGRARIO</t>
  </si>
  <si>
    <t>E0032</t>
  </si>
  <si>
    <t>CUIDADO DEL MEDIO AMBIENTE</t>
  </si>
  <si>
    <t>E0033</t>
  </si>
  <si>
    <t>POR UN APASEO LIMPIO, CONSCIENTE Y RESPONSABLE</t>
  </si>
  <si>
    <t>E0034</t>
  </si>
  <si>
    <t>PARQUES Y JARDINES</t>
  </si>
  <si>
    <t>E0035</t>
  </si>
  <si>
    <t>CALIDAD E HIGIENE EN EL RASTRO MUNICIPAL</t>
  </si>
  <si>
    <t>E0036</t>
  </si>
  <si>
    <t xml:space="preserve">MEJOR CONTROL Y ORGANIZACIÓN DE LOS PANTEONES </t>
  </si>
  <si>
    <t>E0037</t>
  </si>
  <si>
    <t>APASEO ILUMINADO</t>
  </si>
  <si>
    <t>E0038</t>
  </si>
  <si>
    <t>TRATO DIGNO Y RESPONSABLE PARA LAS MASCOTAS</t>
  </si>
  <si>
    <t>E0039</t>
  </si>
  <si>
    <t>OBRAS A LA PAR</t>
  </si>
  <si>
    <t>E0040</t>
  </si>
  <si>
    <t>E0041</t>
  </si>
  <si>
    <t xml:space="preserve">K0016 </t>
  </si>
  <si>
    <t>MAS OBRAS CONTIGO</t>
  </si>
  <si>
    <t>M0001</t>
  </si>
  <si>
    <t>POR UN BUEN FUNCIONAMIENTO DE LA ADMINISTRACIÓN</t>
  </si>
  <si>
    <t>O0001</t>
  </si>
  <si>
    <t>FISCALIZACION A LA GESTION PÚBLICA Y COMBATE A LA CORRUPCIÓN</t>
  </si>
  <si>
    <t>P0001</t>
  </si>
  <si>
    <t>MEJOR ATENCIÓN Y SERVICIO AL CIUDADANO</t>
  </si>
  <si>
    <t>E0014</t>
  </si>
  <si>
    <t xml:space="preserve">MEJOR CALIDAD DE VIDA PARA LA MUJER </t>
  </si>
  <si>
    <t>E0016</t>
  </si>
  <si>
    <t>APOYOS ECONOMICOS Y PROGRAMAS RECREATIVOS</t>
  </si>
  <si>
    <t>G0001</t>
  </si>
  <si>
    <t>REGULARIZACIÓN DEL COMERCIO</t>
  </si>
  <si>
    <t>G0002</t>
  </si>
  <si>
    <t>ATENCION DE INCONFORMIDADES DEL CIUDADANO</t>
  </si>
  <si>
    <t>R0001</t>
  </si>
  <si>
    <t>ATENCION A LA PANDEMIA DE COVID</t>
  </si>
  <si>
    <t>M0002</t>
  </si>
  <si>
    <t>EFICIENTE EJERCICIO DEL GASTO APEGADO</t>
  </si>
  <si>
    <t>M0003</t>
  </si>
  <si>
    <t>RECAUDACIÓN DE INGRESOS PROPIOS</t>
  </si>
  <si>
    <t>E0002  SINDICATURA</t>
  </si>
  <si>
    <t>E0001  H. AYUNTAMIENTO</t>
  </si>
  <si>
    <t>ALEJANDRO APASEO</t>
  </si>
  <si>
    <t>SUSANA MIRANDA HERNANDEZ</t>
  </si>
  <si>
    <t>MIGUEL HERNANDEZ</t>
  </si>
  <si>
    <t>FERNANDO IBARRA J</t>
  </si>
  <si>
    <t>JUANA ACOSTA TRUJILLO</t>
  </si>
  <si>
    <t xml:space="preserve">ERNESTO VEGA ARIAS </t>
  </si>
  <si>
    <t>LUZ ITZEL MENDOZA G</t>
  </si>
  <si>
    <t>PALOMA SIMENTAL ROCHA</t>
  </si>
  <si>
    <t>REGIDURIA</t>
  </si>
  <si>
    <t>S. H. AYUNTAMIENTO</t>
  </si>
  <si>
    <t>ACCESO A LA INFORMACIÓN</t>
  </si>
  <si>
    <t>INSTITUTO DE LA JUVENTUD</t>
  </si>
  <si>
    <t xml:space="preserve">CASA DE LA CULTURA </t>
  </si>
  <si>
    <t>BIBLIOTECAS MPALES</t>
  </si>
  <si>
    <t xml:space="preserve">DESARROLLO ECONOMICO </t>
  </si>
  <si>
    <t>SEGURIDAD PÚBLICA</t>
  </si>
  <si>
    <t>PROTECCION CIVIL</t>
  </si>
  <si>
    <t>EDUCACIÓN</t>
  </si>
  <si>
    <t>DESARROLLO URBANO</t>
  </si>
  <si>
    <t xml:space="preserve">DESARROLLO SOCIAL </t>
  </si>
  <si>
    <t>DESARROLLO RURAL-AGROPECUARIO</t>
  </si>
  <si>
    <t>DIRECCIÓN DE ECOLOGIA</t>
  </si>
  <si>
    <t>SERVICIOS MUNICIPALES</t>
  </si>
  <si>
    <t>OBRAS PUBLICAS</t>
  </si>
  <si>
    <t>COMUNICACIÓN SOCIAL</t>
  </si>
  <si>
    <t>COMITÉ DE ADQUISICIONES</t>
  </si>
  <si>
    <t>OFICIALIA MAYOR</t>
  </si>
  <si>
    <t>CONTRALORIA MUNICIPAL</t>
  </si>
  <si>
    <t>H. AYUNTAMIENTO</t>
  </si>
  <si>
    <t>DAIM</t>
  </si>
  <si>
    <t>IMJAG</t>
  </si>
  <si>
    <t>FISCALIZACION</t>
  </si>
  <si>
    <t>JUZGADO MUNICIPAL</t>
  </si>
  <si>
    <t xml:space="preserve">TESORERIA </t>
  </si>
  <si>
    <t>CATASTRO</t>
  </si>
  <si>
    <t>NO</t>
  </si>
  <si>
    <t>SI</t>
  </si>
  <si>
    <t>-</t>
  </si>
  <si>
    <t>PORCENTAJE DE CIUDADANOS PARTICIPANDO EN ASUNTOS PÚBLICOS DEL GOBIERNO MUNICIPAL</t>
  </si>
  <si>
    <t>PROPOSITO</t>
  </si>
  <si>
    <t>NUMERO DE CIUDADANOS QUE PARTICIPAN EN ASUNTOS PÚBLICOS DEL GOBIERNO MUNICIPAL/N° CIUDADANOS EN EL MPIO *100</t>
  </si>
  <si>
    <t>Porcentaje de solicitudes de acceso a la información respondidas</t>
  </si>
  <si>
    <t>número de solicitudes respondidas de acceso a la informacion  / número de solicitudes recibidas *100</t>
  </si>
  <si>
    <t>Porcentaje de la cuidadania satisfecha por el eficiente desarrollo artistíco y cultural.</t>
  </si>
  <si>
    <t>Proposito</t>
  </si>
  <si>
    <t>PORCENTAJE DE COMERCIANTES ATENDIDOS</t>
  </si>
  <si>
    <t>No de ciudadanos participantes / No total de ciudadanos en Apaseo el Gde</t>
  </si>
  <si>
    <t>porcentaje de visitantes atendidos</t>
  </si>
  <si>
    <t>numero de visitantes atendidos/numero total de habitantes de los municipios vecinales*100</t>
  </si>
  <si>
    <t xml:space="preserve">Porcentaje de Reportes de emergencias atendidas </t>
  </si>
  <si>
    <t>Porcentaje de reportes atendidos con agilidad a los reportes recibidos</t>
  </si>
  <si>
    <t>Numero de reportes atendidos con agilidad/numero de reportes recibidos de ciudadanos en apaseo el grande *100</t>
  </si>
  <si>
    <t>PROPORCION DE JOVENES ESTUDIANTES ATENDIDIOS EN RELACION AL NUMERO DE LA CIUDADANIA CON REZAGO EDUCATIVO EN EL MUNICIPIO</t>
  </si>
  <si>
    <t>NUMERO DE JOVENES ATENDIDOS /NUMERO DE JOVENES ESTUDIANTES CON INTENCION DE DESERTARA NIVEL SECUNDARIA, MEDIA SUPERIOR Y SUPERIOR</t>
  </si>
  <si>
    <t xml:space="preserve">Porcentaje de anual de trámites emitidos por actividades de bajo impacto </t>
  </si>
  <si>
    <t>numero de comunidades participantes/numero de comunidades irregulares*100</t>
  </si>
  <si>
    <t>porcentaje de carencia social en las viviendas</t>
  </si>
  <si>
    <t>Porcentaje de programas de apoyo a productores gestionados y ejecutados en tiempo y forma</t>
  </si>
  <si>
    <t>Porcentaje de los ciudadanos satisfechos por el mejoramiento de la recolección en el municipio.</t>
  </si>
  <si>
    <t xml:space="preserve">Porcentaje de ciudadanos satisfechos con el trato y atención de los servidores públicos </t>
  </si>
  <si>
    <t>Pocentaje de Administraciones públicas con espacios para la participación y/o consulta ciudadana por temas seleccionados</t>
  </si>
  <si>
    <t>Número de ciudadanos satisfechos/ numero total de ciudadanos encuestados * 100</t>
  </si>
  <si>
    <t xml:space="preserve">OBJETIVO 3: SALUD Y BIENESTAR </t>
  </si>
  <si>
    <t>numero de jóvenes participantes en los proyectos con la sociedad/numero de jóvenes en el municipio *100</t>
  </si>
  <si>
    <t>Comercio controlado</t>
  </si>
  <si>
    <t>Porcentaje de observaciones en el ejercicio del gasto</t>
  </si>
  <si>
    <t>PORCENTAJE DE CUMPLIMIENTO EN LA RECAUDACIÓN DEL IMPUESTO PREDIAL</t>
  </si>
  <si>
    <t>IMPULSANDO EL EMPLEO</t>
  </si>
  <si>
    <t>E0054</t>
  </si>
  <si>
    <t>3111  Gobierno Municipal</t>
  </si>
  <si>
    <t>31111 Órgano Ejecutivo Municipal</t>
  </si>
  <si>
    <t>1500520     1100120</t>
  </si>
  <si>
    <t>** 1500520</t>
  </si>
  <si>
    <t>1600419            1600420            2510119               2510120</t>
  </si>
  <si>
    <t>Porcentaje de ciudadanos satisfechos por el fácil acceso a la información generada por la administración pública y cada una de sus bibliotecas</t>
  </si>
  <si>
    <t>PORCENTAJE EN LA Disminución del calentamiento global</t>
  </si>
  <si>
    <t>ACTIVIDADES EJECUTADAS EN EL AÑO ACTUAL / ACTIVIDADES EJECUTADAS EN EL AÑO INMEDIATO ANTERIOS</t>
  </si>
  <si>
    <t>reportes 2021/total reportes*100</t>
  </si>
  <si>
    <t>numero de carencia social por calidad y espacios de vivienda / numero total de viviendas existentes*100</t>
  </si>
  <si>
    <t>numero de programas ejecutados en el año/numero de programas ejecutados en el año anterior*100</t>
  </si>
  <si>
    <t>Numero de toneladas de RSU recolectados diariamente entre el número que genera la ciudadania*100</t>
  </si>
  <si>
    <t>Porcentaje de la administración, cuidado y limpieza de los panteones en el municipio.</t>
  </si>
  <si>
    <t>Número de panteones limpios en el municio entre enl número de panteones en el municipio*100</t>
  </si>
  <si>
    <t>Porcentaje de población beneficiada con servicios basicos de vivienda en el municipio</t>
  </si>
  <si>
    <t>Numero de población con carencias de servicios básicos de vivienda atendidas/numero total de población del municipio *100</t>
  </si>
  <si>
    <t xml:space="preserve">porcentaje de poblacion femenina  activa  como jefas de familia  en el municipio </t>
  </si>
  <si>
    <t>total de poblacion femenina  activas como jefas de familia en el municipio de apaseo el grande2021/total de mujeres del municipio de apaseo el grande 2021*100</t>
  </si>
  <si>
    <t>Número total de comercio controlado del municipio entre el comercio controlado del municipio en el año anterior por 100</t>
  </si>
  <si>
    <t>Porcentaje de ciudadanos satisfechos por el fácil acceso a la información generada por la administración pública.</t>
  </si>
  <si>
    <t>(CANTIDAD INGRESOS DEL PREDIAL 2022/ INGRESOS TATALES DEL PREDIAL 2021)*100</t>
  </si>
  <si>
    <t>Municipio de Apaseo el Grande, Guanajuato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</si>
</sst>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22"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color theme="1"/>
      <name val="Calibri"/>
      <family val="2"/>
      <scheme val="minor"/>
    </font>
    <font>
      <sz val="8"/>
      <name val="Calibri"/>
      <family val="2"/>
      <scheme val="minor"/>
    </font>
    <font>
      <b/>
      <sz val="8"/>
      <color theme="4" tint="-0.499984740745262"/>
      <name val="Calibri"/>
      <family val="2"/>
      <scheme val="minor"/>
    </font>
    <font>
      <sz val="8"/>
      <color rgb="FF000000"/>
      <name val="Calibri"/>
      <family val="2"/>
      <scheme val="minor"/>
    </font>
    <font>
      <sz val="8"/>
      <color indexed="8"/>
      <name val="Calibri"/>
      <family val="2"/>
      <scheme val="minor"/>
    </font>
    <font>
      <sz val="8"/>
      <color theme="4" tint="-0.499984740745262"/>
      <name val="Calibri"/>
      <family val="2"/>
      <scheme val="minor"/>
    </font>
    <font>
      <sz val="8"/>
      <color theme="0"/>
      <name val="Calibri"/>
      <family val="2"/>
      <scheme val="minor"/>
    </font>
    <font>
      <sz val="9"/>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rgb="FFF8CBAD"/>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9" fontId="13" fillId="0" borderId="0" applyFont="0" applyFill="0" applyBorder="0" applyAlignment="0" applyProtection="0"/>
    <xf numFmtId="0" fontId="1" fillId="0" borderId="0"/>
  </cellStyleXfs>
  <cellXfs count="174">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2" xfId="0" applyFont="1" applyFill="1" applyBorder="1"/>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16" applyFont="1" applyFill="1" applyAlignment="1">
      <alignment horizontal="center" vertical="center" wrapText="1"/>
    </xf>
    <xf numFmtId="0" fontId="0" fillId="0" borderId="0" xfId="0" applyFill="1"/>
    <xf numFmtId="0" fontId="14" fillId="0" borderId="7" xfId="0" applyFont="1" applyFill="1" applyBorder="1"/>
    <xf numFmtId="0" fontId="14" fillId="0" borderId="8" xfId="0" applyFont="1" applyFill="1" applyBorder="1" applyAlignment="1" applyProtection="1">
      <alignment horizontal="center" vertical="center"/>
      <protection locked="0"/>
    </xf>
    <xf numFmtId="0" fontId="14" fillId="0" borderId="9" xfId="0" applyFont="1" applyFill="1" applyBorder="1" applyAlignment="1">
      <alignment wrapText="1"/>
    </xf>
    <xf numFmtId="43" fontId="14" fillId="0" borderId="9" xfId="17" applyFont="1" applyFill="1" applyBorder="1" applyAlignment="1">
      <alignment wrapText="1"/>
    </xf>
    <xf numFmtId="4" fontId="21" fillId="0" borderId="9" xfId="0" applyNumberFormat="1" applyFont="1" applyFill="1" applyBorder="1"/>
    <xf numFmtId="4" fontId="21" fillId="0" borderId="9" xfId="0" applyNumberFormat="1" applyFont="1" applyBorder="1"/>
    <xf numFmtId="0" fontId="14" fillId="0" borderId="9" xfId="0" applyFont="1" applyFill="1" applyBorder="1" applyAlignment="1" applyProtection="1">
      <alignment horizontal="center"/>
      <protection locked="0"/>
    </xf>
    <xf numFmtId="0" fontId="0" fillId="0" borderId="9" xfId="0" applyBorder="1"/>
    <xf numFmtId="0" fontId="14" fillId="0" borderId="9" xfId="0" applyFont="1" applyFill="1" applyBorder="1" applyProtection="1">
      <protection locked="0"/>
    </xf>
    <xf numFmtId="0" fontId="14" fillId="0" borderId="10" xfId="0" applyFont="1" applyFill="1" applyBorder="1" applyProtection="1">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lignment wrapText="1"/>
    </xf>
    <xf numFmtId="43" fontId="14" fillId="0" borderId="12" xfId="17" applyFont="1" applyFill="1" applyBorder="1" applyAlignment="1">
      <alignment wrapText="1"/>
    </xf>
    <xf numFmtId="4" fontId="21" fillId="0" borderId="12" xfId="0" applyNumberFormat="1" applyFont="1" applyFill="1" applyBorder="1"/>
    <xf numFmtId="4" fontId="21" fillId="0" borderId="12" xfId="0" applyNumberFormat="1" applyFont="1" applyBorder="1"/>
    <xf numFmtId="0" fontId="14" fillId="0" borderId="12" xfId="0" applyFont="1" applyFill="1" applyBorder="1" applyAlignment="1" applyProtection="1">
      <alignment horizontal="center"/>
      <protection locked="0"/>
    </xf>
    <xf numFmtId="0" fontId="0" fillId="0" borderId="12" xfId="0" applyBorder="1"/>
    <xf numFmtId="0" fontId="17" fillId="10" borderId="12" xfId="7" applyFont="1" applyFill="1" applyBorder="1" applyAlignment="1">
      <alignment wrapText="1"/>
    </xf>
    <xf numFmtId="0" fontId="14" fillId="0" borderId="12" xfId="0" applyFont="1" applyFill="1" applyBorder="1" applyProtection="1">
      <protection locked="0"/>
    </xf>
    <xf numFmtId="0" fontId="14" fillId="0" borderId="12" xfId="0" applyFont="1" applyFill="1" applyBorder="1" applyAlignment="1" applyProtection="1">
      <alignment wrapText="1"/>
      <protection locked="0"/>
    </xf>
    <xf numFmtId="9" fontId="14" fillId="0" borderId="12" xfId="0" applyNumberFormat="1" applyFont="1" applyFill="1" applyBorder="1" applyProtection="1">
      <protection locked="0"/>
    </xf>
    <xf numFmtId="2" fontId="14" fillId="0" borderId="12" xfId="0" applyNumberFormat="1" applyFont="1" applyFill="1" applyBorder="1" applyAlignment="1" applyProtection="1">
      <alignment horizontal="center"/>
      <protection locked="0"/>
    </xf>
    <xf numFmtId="0" fontId="14" fillId="0" borderId="13" xfId="0" applyFont="1" applyFill="1" applyBorder="1" applyProtection="1">
      <protection locked="0"/>
    </xf>
    <xf numFmtId="0" fontId="14" fillId="0" borderId="12" xfId="0" applyFont="1" applyFill="1" applyBorder="1" applyAlignment="1">
      <alignment horizontal="left" vertical="center" wrapText="1"/>
    </xf>
    <xf numFmtId="0" fontId="17" fillId="0" borderId="12" xfId="7" applyFont="1" applyFill="1" applyBorder="1" applyAlignment="1">
      <alignment horizontal="center" vertical="center" wrapText="1"/>
    </xf>
    <xf numFmtId="0" fontId="14" fillId="0" borderId="1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wrapText="1"/>
      <protection locked="0"/>
    </xf>
    <xf numFmtId="9" fontId="14" fillId="0" borderId="12" xfId="0" applyNumberFormat="1" applyFont="1" applyFill="1" applyBorder="1" applyAlignment="1" applyProtection="1">
      <alignment horizontal="center" vertical="center"/>
      <protection locked="0"/>
    </xf>
    <xf numFmtId="2" fontId="14" fillId="0" borderId="12" xfId="0" applyNumberFormat="1" applyFont="1" applyFill="1" applyBorder="1" applyAlignment="1" applyProtection="1">
      <alignment horizontal="center" vertical="center"/>
      <protection locked="0"/>
    </xf>
    <xf numFmtId="0" fontId="14" fillId="0" borderId="12" xfId="0" applyFont="1" applyFill="1" applyBorder="1" applyAlignment="1">
      <alignment vertical="center" wrapText="1"/>
    </xf>
    <xf numFmtId="0" fontId="17" fillId="0" borderId="12" xfId="0" applyFont="1" applyFill="1" applyBorder="1" applyAlignment="1">
      <alignment vertical="center" wrapText="1"/>
    </xf>
    <xf numFmtId="1" fontId="14" fillId="0" borderId="12" xfId="18" applyNumberFormat="1" applyFont="1" applyFill="1" applyBorder="1" applyAlignment="1">
      <alignment horizontal="center" vertical="center" wrapText="1"/>
    </xf>
    <xf numFmtId="2" fontId="14" fillId="0" borderId="12" xfId="18" applyNumberFormat="1" applyFont="1" applyFill="1" applyBorder="1" applyAlignment="1">
      <alignment horizontal="center" vertical="center" wrapText="1"/>
    </xf>
    <xf numFmtId="0" fontId="14" fillId="0" borderId="12" xfId="0" applyFont="1" applyFill="1" applyBorder="1" applyProtection="1"/>
    <xf numFmtId="0" fontId="18" fillId="0" borderId="12" xfId="0" applyFont="1" applyFill="1" applyBorder="1" applyAlignment="1">
      <alignment horizontal="center" vertical="center" wrapText="1"/>
    </xf>
    <xf numFmtId="2" fontId="14" fillId="0" borderId="12" xfId="0" applyNumberFormat="1" applyFont="1" applyFill="1" applyBorder="1" applyAlignment="1" applyProtection="1">
      <alignment horizontal="center"/>
    </xf>
    <xf numFmtId="0" fontId="19" fillId="0" borderId="12" xfId="0" applyFont="1" applyFill="1" applyBorder="1" applyAlignment="1">
      <alignment horizontal="left" vertical="center" wrapText="1"/>
    </xf>
    <xf numFmtId="0" fontId="16" fillId="0" borderId="12" xfId="0" applyFont="1" applyFill="1" applyBorder="1" applyAlignment="1">
      <alignment horizontal="left" vertical="center" wrapText="1"/>
    </xf>
    <xf numFmtId="2" fontId="19" fillId="0" borderId="12" xfId="0" applyNumberFormat="1" applyFont="1" applyFill="1" applyBorder="1" applyAlignment="1">
      <alignment horizontal="center" vertical="center" wrapText="1"/>
    </xf>
    <xf numFmtId="9" fontId="14" fillId="0" borderId="13" xfId="18" applyFont="1" applyFill="1" applyBorder="1" applyAlignment="1">
      <alignment wrapText="1"/>
    </xf>
    <xf numFmtId="0" fontId="15" fillId="0" borderId="11" xfId="8" applyFont="1" applyFill="1" applyBorder="1" applyAlignment="1" applyProtection="1">
      <alignment horizontal="center" vertical="center"/>
      <protection locked="0"/>
    </xf>
    <xf numFmtId="0" fontId="18" fillId="0" borderId="12" xfId="0" applyFont="1" applyFill="1" applyBorder="1" applyAlignment="1">
      <alignment vertical="center" wrapText="1"/>
    </xf>
    <xf numFmtId="9" fontId="18" fillId="0" borderId="12" xfId="0" applyNumberFormat="1" applyFont="1" applyFill="1" applyBorder="1" applyAlignment="1">
      <alignment vertical="center" wrapText="1"/>
    </xf>
    <xf numFmtId="2" fontId="18" fillId="0" borderId="12" xfId="0" applyNumberFormat="1" applyFont="1" applyFill="1" applyBorder="1" applyAlignment="1">
      <alignment horizontal="center" vertical="center" wrapText="1"/>
    </xf>
    <xf numFmtId="0" fontId="14" fillId="0" borderId="13" xfId="0" applyFont="1" applyFill="1" applyBorder="1" applyProtection="1"/>
    <xf numFmtId="0" fontId="14" fillId="0" borderId="12" xfId="0" applyFont="1" applyFill="1" applyBorder="1" applyAlignment="1">
      <alignment horizontal="center"/>
    </xf>
    <xf numFmtId="0" fontId="17" fillId="0" borderId="12" xfId="7" applyFont="1" applyFill="1" applyBorder="1" applyAlignment="1">
      <alignment horizontal="left" vertical="center" wrapText="1"/>
    </xf>
    <xf numFmtId="0" fontId="14" fillId="0" borderId="12" xfId="0" applyFont="1" applyFill="1" applyBorder="1"/>
    <xf numFmtId="0" fontId="18" fillId="0" borderId="12" xfId="0" applyFont="1" applyFill="1" applyBorder="1" applyAlignment="1">
      <alignment wrapText="1"/>
    </xf>
    <xf numFmtId="9" fontId="14" fillId="0" borderId="12" xfId="0" applyNumberFormat="1" applyFont="1" applyFill="1" applyBorder="1" applyAlignment="1">
      <alignment wrapText="1"/>
    </xf>
    <xf numFmtId="2" fontId="14" fillId="0" borderId="12" xfId="0" applyNumberFormat="1" applyFont="1" applyFill="1" applyBorder="1" applyAlignment="1">
      <alignment horizontal="center" wrapText="1"/>
    </xf>
    <xf numFmtId="0" fontId="14" fillId="0" borderId="13" xfId="0" applyFont="1" applyFill="1" applyBorder="1"/>
    <xf numFmtId="2" fontId="14" fillId="0" borderId="12" xfId="0" applyNumberFormat="1" applyFont="1" applyFill="1" applyBorder="1" applyAlignment="1">
      <alignment horizontal="center"/>
    </xf>
    <xf numFmtId="43" fontId="14" fillId="0" borderId="12" xfId="17" applyFont="1" applyFill="1" applyBorder="1" applyAlignment="1">
      <alignment horizontal="center"/>
    </xf>
    <xf numFmtId="1" fontId="14" fillId="11" borderId="12" xfId="0" applyNumberFormat="1" applyFont="1" applyFill="1" applyBorder="1" applyAlignment="1" applyProtection="1">
      <alignment horizontal="center"/>
      <protection locked="0"/>
    </xf>
    <xf numFmtId="0" fontId="14" fillId="11" borderId="13" xfId="0" applyFont="1" applyFill="1" applyBorder="1" applyProtection="1"/>
    <xf numFmtId="9" fontId="14" fillId="0" borderId="12" xfId="0" applyNumberFormat="1" applyFont="1" applyFill="1" applyBorder="1" applyAlignment="1">
      <alignment horizontal="center" vertical="center" wrapText="1"/>
    </xf>
    <xf numFmtId="1" fontId="14" fillId="11" borderId="12" xfId="0" applyNumberFormat="1" applyFont="1" applyFill="1" applyBorder="1" applyAlignment="1">
      <alignment horizontal="center" vertical="center" wrapText="1"/>
    </xf>
    <xf numFmtId="1" fontId="14" fillId="11" borderId="13" xfId="0" applyNumberFormat="1" applyFont="1" applyFill="1" applyBorder="1" applyAlignment="1">
      <alignment horizontal="center" vertical="center" wrapText="1"/>
    </xf>
    <xf numFmtId="0" fontId="14" fillId="0" borderId="12" xfId="19" applyFont="1" applyFill="1" applyBorder="1" applyAlignment="1">
      <alignment wrapText="1"/>
    </xf>
    <xf numFmtId="0" fontId="17" fillId="0" borderId="12" xfId="7" applyFont="1" applyFill="1" applyBorder="1" applyAlignment="1">
      <alignment horizontal="justify" vertical="center" wrapText="1"/>
    </xf>
    <xf numFmtId="0" fontId="14" fillId="0" borderId="12" xfId="0" applyFont="1" applyFill="1" applyBorder="1" applyAlignment="1" applyProtection="1">
      <alignment vertical="center" wrapText="1"/>
      <protection locked="0"/>
    </xf>
    <xf numFmtId="0" fontId="15" fillId="0" borderId="12" xfId="0" applyFont="1" applyFill="1" applyBorder="1" applyAlignment="1">
      <alignment horizontal="center" vertical="center" wrapText="1"/>
    </xf>
    <xf numFmtId="0" fontId="14" fillId="11" borderId="13" xfId="0" applyFont="1" applyFill="1" applyBorder="1"/>
    <xf numFmtId="43" fontId="14" fillId="0" borderId="12" xfId="17" applyFont="1" applyFill="1" applyBorder="1" applyAlignment="1">
      <alignment vertical="center" wrapText="1"/>
    </xf>
    <xf numFmtId="0" fontId="14" fillId="0" borderId="12" xfId="0" applyFont="1" applyFill="1" applyBorder="1" applyAlignment="1" applyProtection="1">
      <alignment horizontal="center" vertical="center"/>
    </xf>
    <xf numFmtId="0" fontId="17" fillId="10" borderId="12" xfId="0" applyFont="1" applyFill="1" applyBorder="1" applyAlignment="1">
      <alignment vertical="center" wrapText="1"/>
    </xf>
    <xf numFmtId="0" fontId="14" fillId="0" borderId="12" xfId="0" applyFont="1" applyFill="1" applyBorder="1" applyAlignment="1" applyProtection="1">
      <alignment vertical="center" wrapText="1"/>
    </xf>
    <xf numFmtId="0" fontId="14" fillId="0" borderId="12" xfId="0" applyFont="1" applyFill="1" applyBorder="1" applyAlignment="1" applyProtection="1">
      <alignment vertical="center"/>
    </xf>
    <xf numFmtId="9" fontId="17" fillId="10" borderId="12" xfId="0" applyNumberFormat="1" applyFont="1" applyFill="1" applyBorder="1" applyAlignment="1">
      <alignment horizontal="center" vertical="center" wrapText="1"/>
    </xf>
    <xf numFmtId="1" fontId="17" fillId="11" borderId="12" xfId="0" applyNumberFormat="1" applyFont="1" applyFill="1" applyBorder="1" applyAlignment="1">
      <alignment horizontal="center" vertical="center" wrapText="1"/>
    </xf>
    <xf numFmtId="0" fontId="14" fillId="11" borderId="13" xfId="0" applyFont="1" applyFill="1" applyBorder="1" applyAlignment="1" applyProtection="1">
      <alignment vertical="center"/>
    </xf>
    <xf numFmtId="0" fontId="14" fillId="0" borderId="12" xfId="0" applyFont="1" applyFill="1" applyBorder="1" applyAlignment="1" applyProtection="1">
      <alignment horizontal="center"/>
    </xf>
    <xf numFmtId="0" fontId="14" fillId="8" borderId="12" xfId="0" applyFont="1" applyFill="1" applyBorder="1" applyAlignment="1">
      <alignment horizontal="left" vertical="center" wrapText="1"/>
    </xf>
    <xf numFmtId="2" fontId="17" fillId="10" borderId="12" xfId="0" applyNumberFormat="1" applyFont="1" applyFill="1" applyBorder="1" applyAlignment="1">
      <alignment horizontal="center" vertical="center" wrapText="1"/>
    </xf>
    <xf numFmtId="0" fontId="0" fillId="0" borderId="12" xfId="0" applyBorder="1" applyAlignment="1" applyProtection="1">
      <alignment horizontal="center" vertical="top"/>
      <protection locked="0"/>
    </xf>
    <xf numFmtId="0" fontId="0" fillId="0" borderId="12" xfId="0" applyBorder="1" applyProtection="1">
      <protection locked="0"/>
    </xf>
    <xf numFmtId="0" fontId="20" fillId="13" borderId="12" xfId="0" applyFont="1" applyFill="1" applyBorder="1" applyAlignment="1">
      <alignment horizontal="left" vertical="center" wrapText="1"/>
    </xf>
    <xf numFmtId="9" fontId="14" fillId="0" borderId="12" xfId="0" applyNumberFormat="1" applyFont="1" applyFill="1" applyBorder="1"/>
    <xf numFmtId="1" fontId="14" fillId="11" borderId="12" xfId="0" applyNumberFormat="1" applyFont="1" applyFill="1" applyBorder="1" applyAlignment="1">
      <alignment horizontal="center"/>
    </xf>
    <xf numFmtId="0" fontId="18" fillId="10" borderId="12" xfId="0" applyFont="1" applyFill="1" applyBorder="1" applyAlignment="1">
      <alignment wrapText="1"/>
    </xf>
    <xf numFmtId="9" fontId="18" fillId="0" borderId="12" xfId="0" applyNumberFormat="1" applyFont="1" applyFill="1" applyBorder="1" applyAlignment="1">
      <alignment wrapText="1"/>
    </xf>
    <xf numFmtId="1" fontId="18" fillId="11" borderId="12" xfId="0" applyNumberFormat="1" applyFont="1" applyFill="1" applyBorder="1" applyAlignment="1">
      <alignment horizontal="center" wrapText="1"/>
    </xf>
    <xf numFmtId="1" fontId="18" fillId="11" borderId="13" xfId="0" applyNumberFormat="1" applyFont="1" applyFill="1" applyBorder="1" applyAlignment="1">
      <alignment horizontal="center" wrapText="1"/>
    </xf>
    <xf numFmtId="0" fontId="14" fillId="10" borderId="12" xfId="0" applyFont="1" applyFill="1" applyBorder="1" applyAlignment="1">
      <alignment wrapText="1"/>
    </xf>
    <xf numFmtId="0" fontId="14" fillId="14" borderId="12" xfId="0" applyFont="1" applyFill="1" applyBorder="1" applyAlignment="1">
      <alignment horizontal="center" vertical="center" wrapText="1"/>
    </xf>
    <xf numFmtId="0" fontId="18" fillId="14" borderId="12" xfId="0" applyFont="1" applyFill="1" applyBorder="1" applyAlignment="1">
      <alignment horizontal="center" vertical="center" wrapText="1"/>
    </xf>
    <xf numFmtId="1" fontId="14" fillId="11" borderId="13" xfId="0" applyNumberFormat="1" applyFont="1" applyFill="1" applyBorder="1" applyAlignment="1">
      <alignment horizontal="center"/>
    </xf>
    <xf numFmtId="4" fontId="0" fillId="0" borderId="12" xfId="0" applyNumberFormat="1" applyFont="1" applyFill="1" applyBorder="1"/>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43" fontId="15" fillId="0" borderId="12" xfId="17" applyFont="1" applyFill="1" applyBorder="1" applyAlignment="1">
      <alignment wrapText="1"/>
    </xf>
    <xf numFmtId="0" fontId="14" fillId="0" borderId="12" xfId="0" applyFont="1" applyFill="1" applyBorder="1" applyAlignment="1" applyProtection="1">
      <alignment wrapText="1"/>
    </xf>
    <xf numFmtId="9" fontId="14" fillId="0" borderId="12" xfId="0" applyNumberFormat="1" applyFont="1" applyFill="1" applyBorder="1" applyProtection="1"/>
    <xf numFmtId="1" fontId="14" fillId="11" borderId="12" xfId="0" applyNumberFormat="1" applyFont="1" applyFill="1" applyBorder="1" applyAlignment="1" applyProtection="1">
      <alignment horizontal="center"/>
    </xf>
    <xf numFmtId="1" fontId="14" fillId="11" borderId="13" xfId="0" applyNumberFormat="1" applyFont="1" applyFill="1" applyBorder="1" applyAlignment="1" applyProtection="1">
      <alignment horizontal="center"/>
    </xf>
    <xf numFmtId="0" fontId="14" fillId="0" borderId="11" xfId="0" applyFont="1" applyFill="1" applyBorder="1" applyAlignment="1">
      <alignment horizontal="center" vertical="center" wrapText="1"/>
    </xf>
    <xf numFmtId="1" fontId="14" fillId="11" borderId="13" xfId="0" applyNumberFormat="1" applyFont="1" applyFill="1" applyBorder="1" applyAlignment="1" applyProtection="1">
      <alignment horizontal="center"/>
      <protection locked="0"/>
    </xf>
    <xf numFmtId="0" fontId="14" fillId="12" borderId="12" xfId="0" applyFont="1" applyFill="1" applyBorder="1" applyAlignment="1">
      <alignment horizontal="center" wrapText="1"/>
    </xf>
    <xf numFmtId="0" fontId="14" fillId="11" borderId="13" xfId="0" applyFont="1" applyFill="1" applyBorder="1" applyProtection="1">
      <protection locked="0"/>
    </xf>
    <xf numFmtId="0" fontId="17" fillId="0" borderId="12" xfId="0" applyFont="1" applyFill="1" applyBorder="1" applyAlignment="1">
      <alignment wrapText="1"/>
    </xf>
    <xf numFmtId="2" fontId="14" fillId="0" borderId="12" xfId="0" applyNumberFormat="1" applyFont="1" applyFill="1" applyBorder="1" applyAlignment="1" applyProtection="1">
      <alignment horizontal="center" wrapText="1"/>
      <protection locked="0"/>
    </xf>
    <xf numFmtId="0" fontId="18" fillId="0" borderId="13" xfId="0" applyFont="1" applyFill="1" applyBorder="1" applyAlignment="1">
      <alignment wrapText="1"/>
    </xf>
    <xf numFmtId="0" fontId="14" fillId="0" borderId="12" xfId="0" applyFont="1" applyFill="1" applyBorder="1" applyAlignment="1">
      <alignment horizontal="center" vertical="center" wrapText="1"/>
    </xf>
    <xf numFmtId="2" fontId="14" fillId="0" borderId="12"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xf>
    <xf numFmtId="10" fontId="14" fillId="14" borderId="12" xfId="0" applyNumberFormat="1" applyFont="1" applyFill="1" applyBorder="1" applyAlignment="1">
      <alignment horizontal="center" vertical="center" wrapText="1"/>
    </xf>
    <xf numFmtId="0" fontId="14" fillId="14" borderId="12" xfId="0" applyFont="1" applyFill="1" applyBorder="1" applyAlignment="1">
      <alignment wrapText="1"/>
    </xf>
    <xf numFmtId="0" fontId="14" fillId="11" borderId="13" xfId="0" applyFont="1" applyFill="1" applyBorder="1" applyAlignment="1">
      <alignment vertical="center"/>
    </xf>
    <xf numFmtId="0" fontId="14" fillId="0" borderId="11" xfId="0" applyFont="1" applyFill="1" applyBorder="1" applyAlignment="1" applyProtection="1">
      <alignment horizontal="center" vertical="center"/>
    </xf>
    <xf numFmtId="0" fontId="14" fillId="14" borderId="12" xfId="0" applyFont="1" applyFill="1" applyBorder="1" applyAlignment="1" applyProtection="1">
      <alignment wrapText="1"/>
      <protection locked="0"/>
    </xf>
    <xf numFmtId="0" fontId="15" fillId="14" borderId="12" xfId="0"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0" fontId="17" fillId="15" borderId="12" xfId="7" applyFont="1" applyFill="1" applyBorder="1" applyAlignment="1">
      <alignment horizontal="justify" vertical="center" wrapText="1"/>
    </xf>
    <xf numFmtId="0" fontId="14" fillId="0" borderId="12" xfId="0" applyFont="1" applyFill="1" applyBorder="1" applyAlignment="1">
      <alignment vertical="center"/>
    </xf>
    <xf numFmtId="0" fontId="18" fillId="15" borderId="12" xfId="0" applyFont="1" applyFill="1" applyBorder="1" applyAlignment="1">
      <alignment horizontal="center" vertical="center" wrapText="1"/>
    </xf>
    <xf numFmtId="0" fontId="14" fillId="11" borderId="13" xfId="0" applyNumberFormat="1" applyFont="1" applyFill="1" applyBorder="1" applyAlignment="1">
      <alignment horizontal="center" vertical="center" wrapText="1"/>
    </xf>
    <xf numFmtId="0" fontId="17" fillId="16" borderId="12" xfId="0" applyFont="1" applyFill="1" applyBorder="1" applyAlignment="1">
      <alignment vertical="center" wrapText="1"/>
    </xf>
    <xf numFmtId="0" fontId="18" fillId="0" borderId="12" xfId="0" applyFont="1" applyFill="1" applyBorder="1" applyAlignment="1">
      <alignment horizontal="left" vertical="center" wrapText="1"/>
    </xf>
    <xf numFmtId="0" fontId="14" fillId="0" borderId="12" xfId="19" applyFont="1" applyFill="1" applyBorder="1" applyAlignment="1">
      <alignment vertical="center" wrapText="1"/>
    </xf>
    <xf numFmtId="0" fontId="17" fillId="0" borderId="12" xfId="0" applyFont="1" applyFill="1" applyBorder="1" applyAlignment="1">
      <alignment horizontal="center" vertical="center" wrapText="1"/>
    </xf>
    <xf numFmtId="2" fontId="14" fillId="11" borderId="12" xfId="0" applyNumberFormat="1" applyFont="1" applyFill="1" applyBorder="1" applyAlignment="1">
      <alignment horizontal="center" vertical="center" wrapText="1"/>
    </xf>
    <xf numFmtId="2" fontId="14" fillId="11" borderId="13" xfId="0" applyNumberFormat="1" applyFont="1" applyFill="1" applyBorder="1" applyAlignment="1">
      <alignment horizontal="center" vertical="center" wrapText="1"/>
    </xf>
    <xf numFmtId="0" fontId="14" fillId="0" borderId="14" xfId="0" applyFont="1" applyFill="1" applyBorder="1" applyAlignment="1" applyProtection="1">
      <alignment horizontal="center" vertical="center"/>
      <protection locked="0"/>
    </xf>
    <xf numFmtId="0" fontId="14" fillId="0" borderId="15" xfId="0" applyFont="1" applyFill="1" applyBorder="1" applyAlignment="1">
      <alignment vertical="center" wrapText="1"/>
    </xf>
    <xf numFmtId="43" fontId="14" fillId="0" borderId="15" xfId="17" applyFont="1" applyFill="1" applyBorder="1" applyAlignment="1">
      <alignment vertical="center" wrapText="1"/>
    </xf>
    <xf numFmtId="4" fontId="21" fillId="0" borderId="15" xfId="0" applyNumberFormat="1" applyFont="1" applyFill="1" applyBorder="1"/>
    <xf numFmtId="0" fontId="14" fillId="0" borderId="15" xfId="0" applyFont="1" applyFill="1" applyBorder="1" applyAlignment="1" applyProtection="1">
      <alignment horizontal="center"/>
      <protection locked="0"/>
    </xf>
    <xf numFmtId="0" fontId="0" fillId="0" borderId="15" xfId="0" applyBorder="1" applyProtection="1">
      <protection locked="0"/>
    </xf>
    <xf numFmtId="0" fontId="14" fillId="0" borderId="15" xfId="0" applyFont="1" applyFill="1" applyBorder="1" applyAlignment="1" applyProtection="1">
      <alignment wrapText="1"/>
      <protection locked="0"/>
    </xf>
    <xf numFmtId="0" fontId="17" fillId="0" borderId="15" xfId="0" applyFont="1" applyFill="1" applyBorder="1" applyAlignment="1">
      <alignment vertical="center" wrapText="1"/>
    </xf>
    <xf numFmtId="1" fontId="14" fillId="0" borderId="15" xfId="18" applyNumberFormat="1" applyFont="1" applyFill="1" applyBorder="1" applyAlignment="1">
      <alignment horizontal="center" vertical="center" wrapText="1"/>
    </xf>
    <xf numFmtId="0" fontId="0" fillId="0" borderId="16" xfId="0" applyBorder="1" applyProtection="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workbookViewId="0">
      <selection activeCell="O12" sqref="O12"/>
    </sheetView>
  </sheetViews>
  <sheetFormatPr baseColWidth="10" defaultColWidth="12" defaultRowHeight="11.25" x14ac:dyDescent="0.2"/>
  <cols>
    <col min="1" max="1" width="7" customWidth="1"/>
    <col min="2" max="2" width="10.83203125" style="1" customWidth="1"/>
    <col min="3" max="3" width="37" style="1" bestFit="1" customWidth="1"/>
    <col min="4" max="4" width="20.5" style="1" customWidth="1"/>
    <col min="5" max="5" width="21.5" style="1" customWidth="1"/>
    <col min="6" max="6" width="12.6640625" style="1" bestFit="1" customWidth="1"/>
    <col min="7" max="7" width="13.6640625" style="1" bestFit="1" customWidth="1"/>
    <col min="8" max="10" width="12.6640625" style="1" bestFit="1" customWidth="1"/>
    <col min="11" max="11" width="10.5" style="1" customWidth="1"/>
    <col min="12" max="12" width="7.6640625" style="1" customWidth="1"/>
    <col min="13" max="13" width="11.1640625" style="1" customWidth="1"/>
    <col min="14" max="14" width="38.33203125" style="1" customWidth="1"/>
    <col min="15" max="15" width="11.6640625" style="1" customWidth="1"/>
    <col min="16" max="16" width="26" style="1" customWidth="1"/>
    <col min="17" max="17" width="15.33203125" style="1" customWidth="1"/>
    <col min="18" max="21" width="12" style="1"/>
    <col min="22" max="22" width="13" style="1" bestFit="1" customWidth="1"/>
    <col min="23" max="23" width="14.5" customWidth="1"/>
  </cols>
  <sheetData>
    <row r="1" spans="1:23" ht="60" customHeight="1" x14ac:dyDescent="0.2">
      <c r="A1" s="26" t="s">
        <v>268</v>
      </c>
      <c r="B1" s="27"/>
      <c r="C1" s="27"/>
      <c r="D1" s="27"/>
      <c r="E1" s="27"/>
      <c r="F1" s="27"/>
      <c r="G1" s="27"/>
      <c r="H1" s="27"/>
      <c r="I1" s="27"/>
      <c r="J1" s="27"/>
      <c r="K1" s="27"/>
      <c r="L1" s="27"/>
      <c r="M1" s="27"/>
      <c r="N1" s="27"/>
      <c r="O1" s="27"/>
      <c r="P1" s="27"/>
      <c r="Q1" s="27"/>
      <c r="R1" s="27"/>
      <c r="S1" s="27"/>
      <c r="T1" s="27"/>
      <c r="U1" s="27"/>
      <c r="V1" s="27"/>
      <c r="W1" s="28"/>
    </row>
    <row r="2" spans="1:23" ht="11.25" customHeight="1" x14ac:dyDescent="0.2">
      <c r="A2" s="23" t="s">
        <v>0</v>
      </c>
      <c r="B2" s="23"/>
      <c r="C2" s="23"/>
      <c r="D2" s="23"/>
      <c r="E2" s="23"/>
      <c r="F2" s="33" t="s">
        <v>1</v>
      </c>
      <c r="G2" s="33"/>
      <c r="H2" s="33"/>
      <c r="I2" s="33"/>
      <c r="J2" s="33"/>
      <c r="K2" s="24" t="s">
        <v>2</v>
      </c>
      <c r="L2" s="24"/>
      <c r="M2" s="24"/>
      <c r="N2" s="25" t="s">
        <v>3</v>
      </c>
      <c r="O2" s="25"/>
      <c r="P2" s="25"/>
      <c r="Q2" s="25"/>
      <c r="R2" s="25"/>
      <c r="S2" s="25"/>
      <c r="T2" s="25"/>
      <c r="U2" s="29" t="s">
        <v>4</v>
      </c>
      <c r="V2" s="29"/>
      <c r="W2" s="29"/>
    </row>
    <row r="3" spans="1:23" ht="78.75" customHeight="1" x14ac:dyDescent="0.2">
      <c r="A3" s="18" t="s">
        <v>5</v>
      </c>
      <c r="B3" s="18" t="s">
        <v>6</v>
      </c>
      <c r="C3" s="18" t="s">
        <v>7</v>
      </c>
      <c r="D3" s="18" t="s">
        <v>8</v>
      </c>
      <c r="E3" s="18" t="s">
        <v>9</v>
      </c>
      <c r="F3" s="19" t="s">
        <v>10</v>
      </c>
      <c r="G3" s="19" t="s">
        <v>11</v>
      </c>
      <c r="H3" s="19" t="s">
        <v>12</v>
      </c>
      <c r="I3" s="20" t="s">
        <v>13</v>
      </c>
      <c r="J3" s="20" t="s">
        <v>14</v>
      </c>
      <c r="K3" s="21" t="s">
        <v>15</v>
      </c>
      <c r="L3" s="21" t="s">
        <v>16</v>
      </c>
      <c r="M3" s="21" t="s">
        <v>17</v>
      </c>
      <c r="N3" s="22" t="s">
        <v>18</v>
      </c>
      <c r="O3" s="22" t="s">
        <v>19</v>
      </c>
      <c r="P3" s="22" t="s">
        <v>20</v>
      </c>
      <c r="Q3" s="22" t="s">
        <v>21</v>
      </c>
      <c r="R3" s="22" t="s">
        <v>22</v>
      </c>
      <c r="S3" s="22" t="s">
        <v>23</v>
      </c>
      <c r="T3" s="22" t="s">
        <v>24</v>
      </c>
      <c r="U3" s="30" t="s">
        <v>25</v>
      </c>
      <c r="V3" s="31" t="s">
        <v>26</v>
      </c>
      <c r="W3" s="31" t="s">
        <v>27</v>
      </c>
    </row>
    <row r="4" spans="1:23" ht="15" customHeight="1" x14ac:dyDescent="0.2">
      <c r="A4" s="11">
        <v>1</v>
      </c>
      <c r="B4" s="12">
        <v>2</v>
      </c>
      <c r="C4" s="11">
        <v>3</v>
      </c>
      <c r="D4" s="16">
        <v>4</v>
      </c>
      <c r="E4" s="11">
        <v>5</v>
      </c>
      <c r="F4" s="17">
        <v>6</v>
      </c>
      <c r="G4" s="17">
        <v>7</v>
      </c>
      <c r="H4" s="17">
        <v>8</v>
      </c>
      <c r="I4" s="17">
        <v>9</v>
      </c>
      <c r="J4" s="17">
        <v>10</v>
      </c>
      <c r="K4" s="13">
        <v>11</v>
      </c>
      <c r="L4" s="13">
        <v>12</v>
      </c>
      <c r="M4" s="13">
        <v>13</v>
      </c>
      <c r="N4" s="14">
        <v>14</v>
      </c>
      <c r="O4" s="14">
        <v>15</v>
      </c>
      <c r="P4" s="14">
        <v>16</v>
      </c>
      <c r="Q4" s="14">
        <v>17</v>
      </c>
      <c r="R4" s="14">
        <v>18</v>
      </c>
      <c r="S4" s="14">
        <v>19</v>
      </c>
      <c r="T4" s="14">
        <v>20</v>
      </c>
      <c r="U4" s="32">
        <v>21</v>
      </c>
      <c r="V4" s="32">
        <v>22</v>
      </c>
      <c r="W4" s="32">
        <v>23</v>
      </c>
    </row>
    <row r="5" spans="1:23" s="39" customFormat="1" ht="15" customHeight="1" x14ac:dyDescent="0.2">
      <c r="A5" s="35"/>
      <c r="B5" s="36"/>
      <c r="C5" s="35"/>
      <c r="D5" s="37"/>
      <c r="E5" s="34" t="s">
        <v>247</v>
      </c>
      <c r="F5" s="38"/>
      <c r="G5" s="38"/>
      <c r="H5" s="38"/>
      <c r="I5" s="38"/>
      <c r="J5" s="38"/>
      <c r="K5" s="35"/>
      <c r="L5" s="35"/>
      <c r="M5" s="35"/>
      <c r="N5" s="38"/>
      <c r="O5" s="38"/>
      <c r="P5" s="38"/>
      <c r="Q5" s="38"/>
      <c r="R5" s="38"/>
      <c r="S5" s="38"/>
      <c r="T5" s="38"/>
      <c r="U5" s="38"/>
      <c r="V5" s="38"/>
      <c r="W5" s="38"/>
    </row>
    <row r="6" spans="1:23" s="39" customFormat="1" ht="15" customHeight="1" x14ac:dyDescent="0.2">
      <c r="A6" s="35"/>
      <c r="B6" s="36"/>
      <c r="C6" s="35"/>
      <c r="D6" s="37"/>
      <c r="E6" s="40" t="s">
        <v>248</v>
      </c>
      <c r="F6" s="38"/>
      <c r="G6" s="38"/>
      <c r="H6" s="38"/>
      <c r="I6" s="38"/>
      <c r="J6" s="38"/>
      <c r="K6" s="35"/>
      <c r="L6" s="35"/>
      <c r="M6" s="35"/>
      <c r="N6" s="38"/>
      <c r="O6" s="38"/>
      <c r="P6" s="38"/>
      <c r="Q6" s="38"/>
      <c r="R6" s="38"/>
      <c r="S6" s="38"/>
      <c r="T6" s="38"/>
      <c r="U6" s="38"/>
      <c r="V6" s="38"/>
      <c r="W6" s="38"/>
    </row>
    <row r="7" spans="1:23" ht="22.5" x14ac:dyDescent="0.2">
      <c r="A7" s="10"/>
      <c r="B7" s="41" t="s">
        <v>86</v>
      </c>
      <c r="C7" s="42" t="s">
        <v>87</v>
      </c>
      <c r="D7" s="42" t="s">
        <v>249</v>
      </c>
      <c r="E7" s="43" t="s">
        <v>176</v>
      </c>
      <c r="F7" s="44">
        <v>1405146.4</v>
      </c>
      <c r="G7" s="45">
        <v>1646840.0499999998</v>
      </c>
      <c r="H7" s="45">
        <v>0</v>
      </c>
      <c r="I7" s="45">
        <v>1389887.0100000002</v>
      </c>
      <c r="J7" s="45">
        <v>1389887.0100000002</v>
      </c>
      <c r="K7" s="46" t="s">
        <v>213</v>
      </c>
      <c r="L7" s="47"/>
      <c r="M7" s="47"/>
      <c r="N7" s="48" t="s">
        <v>215</v>
      </c>
      <c r="O7" s="48" t="s">
        <v>215</v>
      </c>
      <c r="P7" s="48" t="s">
        <v>215</v>
      </c>
      <c r="Q7" s="48" t="s">
        <v>215</v>
      </c>
      <c r="R7" s="46" t="s">
        <v>215</v>
      </c>
      <c r="S7" s="49" t="s">
        <v>215</v>
      </c>
    </row>
    <row r="8" spans="1:23" ht="33.75" x14ac:dyDescent="0.2">
      <c r="A8" s="10"/>
      <c r="B8" s="50" t="s">
        <v>88</v>
      </c>
      <c r="C8" s="51" t="s">
        <v>89</v>
      </c>
      <c r="D8" s="51" t="s">
        <v>249</v>
      </c>
      <c r="E8" s="52" t="s">
        <v>177</v>
      </c>
      <c r="F8" s="53">
        <v>86810768.959999993</v>
      </c>
      <c r="G8" s="54">
        <v>91493704.850000009</v>
      </c>
      <c r="H8" s="54">
        <v>1293656.9999999998</v>
      </c>
      <c r="I8" s="54">
        <v>40181274.960000001</v>
      </c>
      <c r="J8" s="54">
        <v>38887617.960000001</v>
      </c>
      <c r="K8" s="55" t="s">
        <v>214</v>
      </c>
      <c r="L8" s="56"/>
      <c r="M8" s="56"/>
      <c r="N8" s="57" t="s">
        <v>216</v>
      </c>
      <c r="O8" s="58" t="s">
        <v>217</v>
      </c>
      <c r="P8" s="59" t="s">
        <v>218</v>
      </c>
      <c r="Q8" s="60">
        <v>0.01</v>
      </c>
      <c r="R8" s="61">
        <v>0.01</v>
      </c>
      <c r="S8" s="62"/>
    </row>
    <row r="9" spans="1:23" ht="22.5" x14ac:dyDescent="0.2">
      <c r="A9" s="10"/>
      <c r="B9" s="50" t="s">
        <v>90</v>
      </c>
      <c r="C9" s="51" t="s">
        <v>91</v>
      </c>
      <c r="D9" s="63" t="s">
        <v>250</v>
      </c>
      <c r="E9" s="52" t="s">
        <v>178</v>
      </c>
      <c r="F9" s="53">
        <v>1034066.5599999999</v>
      </c>
      <c r="G9" s="53">
        <v>1080681.55</v>
      </c>
      <c r="H9" s="53">
        <v>730.43000000000006</v>
      </c>
      <c r="I9" s="53">
        <v>997967.65000000014</v>
      </c>
      <c r="J9" s="53">
        <v>997237.22000000009</v>
      </c>
      <c r="K9" s="55" t="s">
        <v>213</v>
      </c>
      <c r="L9" s="56"/>
      <c r="M9" s="56"/>
      <c r="N9" s="58" t="s">
        <v>215</v>
      </c>
      <c r="O9" s="58" t="s">
        <v>215</v>
      </c>
      <c r="P9" s="58" t="s">
        <v>215</v>
      </c>
      <c r="Q9" s="58" t="s">
        <v>215</v>
      </c>
      <c r="R9" s="61" t="s">
        <v>215</v>
      </c>
      <c r="S9" s="62" t="s">
        <v>215</v>
      </c>
    </row>
    <row r="10" spans="1:23" ht="22.5" x14ac:dyDescent="0.2">
      <c r="A10" s="10"/>
      <c r="B10" s="50" t="s">
        <v>92</v>
      </c>
      <c r="C10" s="51" t="s">
        <v>93</v>
      </c>
      <c r="D10" s="51" t="s">
        <v>249</v>
      </c>
      <c r="E10" s="52" t="s">
        <v>179</v>
      </c>
      <c r="F10" s="53">
        <v>1034066.58</v>
      </c>
      <c r="G10" s="54">
        <v>1213335.2300000002</v>
      </c>
      <c r="H10" s="54">
        <v>730.42</v>
      </c>
      <c r="I10" s="54">
        <v>988002.82000000007</v>
      </c>
      <c r="J10" s="54">
        <v>987272.4</v>
      </c>
      <c r="K10" s="55" t="s">
        <v>213</v>
      </c>
      <c r="L10" s="56"/>
      <c r="M10" s="56"/>
      <c r="N10" s="64"/>
      <c r="O10" s="65"/>
      <c r="P10" s="66"/>
      <c r="Q10" s="67"/>
      <c r="R10" s="68"/>
      <c r="S10" s="62"/>
    </row>
    <row r="11" spans="1:23" ht="12" x14ac:dyDescent="0.2">
      <c r="A11" s="10"/>
      <c r="B11" s="50" t="s">
        <v>94</v>
      </c>
      <c r="C11" s="51" t="s">
        <v>95</v>
      </c>
      <c r="D11" s="51" t="s">
        <v>249</v>
      </c>
      <c r="E11" s="52" t="s">
        <v>180</v>
      </c>
      <c r="F11" s="53">
        <v>1034066.59</v>
      </c>
      <c r="G11" s="54">
        <v>1075497.3399999999</v>
      </c>
      <c r="H11" s="54">
        <v>730.42</v>
      </c>
      <c r="I11" s="54">
        <v>1029642.6600000001</v>
      </c>
      <c r="J11" s="54">
        <v>1028912.2400000001</v>
      </c>
      <c r="K11" s="55" t="s">
        <v>213</v>
      </c>
      <c r="L11" s="56"/>
      <c r="M11" s="56"/>
      <c r="N11" s="69"/>
      <c r="O11" s="58"/>
      <c r="P11" s="70"/>
      <c r="Q11" s="71"/>
      <c r="R11" s="72"/>
      <c r="S11" s="62"/>
    </row>
    <row r="12" spans="1:23" ht="12" x14ac:dyDescent="0.2">
      <c r="A12" s="10"/>
      <c r="B12" s="50" t="s">
        <v>96</v>
      </c>
      <c r="C12" s="51" t="s">
        <v>97</v>
      </c>
      <c r="D12" s="51" t="s">
        <v>249</v>
      </c>
      <c r="E12" s="52" t="s">
        <v>181</v>
      </c>
      <c r="F12" s="53">
        <v>1034066.59</v>
      </c>
      <c r="G12" s="54">
        <v>1175510.51</v>
      </c>
      <c r="H12" s="54">
        <v>730.42</v>
      </c>
      <c r="I12" s="54">
        <v>1144029.92</v>
      </c>
      <c r="J12" s="54">
        <v>1143299.5</v>
      </c>
      <c r="K12" s="55" t="s">
        <v>213</v>
      </c>
      <c r="L12" s="56"/>
      <c r="M12" s="56"/>
      <c r="N12" s="64"/>
      <c r="O12" s="73"/>
      <c r="P12" s="74"/>
      <c r="Q12" s="73"/>
      <c r="R12" s="75"/>
      <c r="S12" s="62"/>
    </row>
    <row r="13" spans="1:23" ht="22.5" x14ac:dyDescent="0.2">
      <c r="A13" s="10"/>
      <c r="B13" s="50" t="s">
        <v>98</v>
      </c>
      <c r="C13" s="51" t="s">
        <v>99</v>
      </c>
      <c r="D13" s="51">
        <v>1100120</v>
      </c>
      <c r="E13" s="52" t="s">
        <v>182</v>
      </c>
      <c r="F13" s="53">
        <v>1034066.59</v>
      </c>
      <c r="G13" s="54">
        <v>1151002.6300000001</v>
      </c>
      <c r="H13" s="54">
        <v>549.16999999999996</v>
      </c>
      <c r="I13" s="54">
        <v>1123125.32</v>
      </c>
      <c r="J13" s="54">
        <v>1122576.1499999999</v>
      </c>
      <c r="K13" s="55" t="s">
        <v>213</v>
      </c>
      <c r="L13" s="56"/>
      <c r="M13" s="56"/>
      <c r="N13" s="76"/>
      <c r="O13" s="59"/>
      <c r="P13" s="77"/>
      <c r="Q13" s="76"/>
      <c r="R13" s="78"/>
      <c r="S13" s="79"/>
    </row>
    <row r="14" spans="1:23" ht="12" x14ac:dyDescent="0.2">
      <c r="A14" s="10"/>
      <c r="B14" s="80" t="s">
        <v>100</v>
      </c>
      <c r="C14" s="51" t="s">
        <v>101</v>
      </c>
      <c r="D14" s="51" t="s">
        <v>249</v>
      </c>
      <c r="E14" s="52" t="s">
        <v>183</v>
      </c>
      <c r="F14" s="53">
        <v>1034066.59</v>
      </c>
      <c r="G14" s="53">
        <v>1075225.99</v>
      </c>
      <c r="H14" s="53">
        <v>911.67</v>
      </c>
      <c r="I14" s="53">
        <v>1005451.7500000001</v>
      </c>
      <c r="J14" s="53">
        <v>1004540.0800000001</v>
      </c>
      <c r="K14" s="55" t="s">
        <v>213</v>
      </c>
      <c r="L14" s="56"/>
      <c r="M14" s="56"/>
      <c r="N14" s="81"/>
      <c r="O14" s="58"/>
      <c r="P14" s="81"/>
      <c r="Q14" s="82"/>
      <c r="R14" s="83"/>
      <c r="S14" s="62"/>
    </row>
    <row r="15" spans="1:23" ht="12" x14ac:dyDescent="0.2">
      <c r="A15" s="10"/>
      <c r="B15" s="50" t="s">
        <v>102</v>
      </c>
      <c r="C15" s="51" t="s">
        <v>103</v>
      </c>
      <c r="D15" s="51" t="s">
        <v>249</v>
      </c>
      <c r="E15" s="52" t="s">
        <v>184</v>
      </c>
      <c r="F15" s="53">
        <v>1034066.59</v>
      </c>
      <c r="G15" s="53">
        <v>1219462.9900000002</v>
      </c>
      <c r="H15" s="53">
        <v>710.25</v>
      </c>
      <c r="I15" s="53">
        <v>1093347.0699999998</v>
      </c>
      <c r="J15" s="53">
        <v>1092636.8199999998</v>
      </c>
      <c r="K15" s="55" t="s">
        <v>213</v>
      </c>
      <c r="L15" s="56"/>
      <c r="M15" s="56"/>
      <c r="N15" s="73"/>
      <c r="O15" s="73"/>
      <c r="P15" s="73"/>
      <c r="Q15" s="73"/>
      <c r="R15" s="75"/>
      <c r="S15" s="84"/>
    </row>
    <row r="16" spans="1:23" ht="22.5" x14ac:dyDescent="0.2">
      <c r="A16" s="10"/>
      <c r="B16" s="50" t="s">
        <v>104</v>
      </c>
      <c r="C16" s="51" t="s">
        <v>105</v>
      </c>
      <c r="D16" s="51" t="s">
        <v>249</v>
      </c>
      <c r="E16" s="52" t="s">
        <v>185</v>
      </c>
      <c r="F16" s="53">
        <v>1034066.59</v>
      </c>
      <c r="G16" s="53">
        <v>1041095.59</v>
      </c>
      <c r="H16" s="53">
        <v>730.42</v>
      </c>
      <c r="I16" s="53">
        <v>826312.51000000013</v>
      </c>
      <c r="J16" s="53">
        <v>825582.09000000008</v>
      </c>
      <c r="K16" s="85" t="s">
        <v>213</v>
      </c>
      <c r="L16" s="56"/>
      <c r="M16" s="56"/>
      <c r="N16" s="86"/>
      <c r="O16" s="87"/>
      <c r="P16" s="88"/>
      <c r="Q16" s="89"/>
      <c r="R16" s="90"/>
      <c r="S16" s="91"/>
    </row>
    <row r="17" spans="1:19" ht="12" x14ac:dyDescent="0.2">
      <c r="A17" s="10"/>
      <c r="B17" s="50" t="s">
        <v>106</v>
      </c>
      <c r="C17" s="51" t="s">
        <v>107</v>
      </c>
      <c r="D17" s="51" t="s">
        <v>249</v>
      </c>
      <c r="E17" s="52" t="s">
        <v>186</v>
      </c>
      <c r="F17" s="53">
        <v>640888.84</v>
      </c>
      <c r="G17" s="53">
        <v>1302672.94</v>
      </c>
      <c r="H17" s="53">
        <v>0</v>
      </c>
      <c r="I17" s="53">
        <v>1104356.76</v>
      </c>
      <c r="J17" s="53">
        <v>1104356.76</v>
      </c>
      <c r="K17" s="85" t="s">
        <v>213</v>
      </c>
      <c r="L17" s="56"/>
      <c r="M17" s="56"/>
      <c r="N17" s="87"/>
      <c r="O17" s="87"/>
      <c r="P17" s="87"/>
      <c r="Q17" s="87"/>
      <c r="R17" s="92"/>
      <c r="S17" s="91"/>
    </row>
    <row r="18" spans="1:19" ht="33.75" x14ac:dyDescent="0.2">
      <c r="A18" s="10"/>
      <c r="B18" s="50" t="s">
        <v>108</v>
      </c>
      <c r="C18" s="51" t="s">
        <v>109</v>
      </c>
      <c r="D18" s="51" t="s">
        <v>249</v>
      </c>
      <c r="E18" s="52" t="s">
        <v>187</v>
      </c>
      <c r="F18" s="53">
        <v>7627736.8899999987</v>
      </c>
      <c r="G18" s="53">
        <v>7806736.8899999987</v>
      </c>
      <c r="H18" s="53">
        <v>34788</v>
      </c>
      <c r="I18" s="53">
        <v>6431538.8300000001</v>
      </c>
      <c r="J18" s="53">
        <v>6396750.8300000001</v>
      </c>
      <c r="K18" s="93" t="s">
        <v>214</v>
      </c>
      <c r="L18" s="56"/>
      <c r="M18" s="56"/>
      <c r="N18" s="57" t="s">
        <v>216</v>
      </c>
      <c r="O18" s="58" t="s">
        <v>217</v>
      </c>
      <c r="P18" s="59" t="s">
        <v>218</v>
      </c>
      <c r="Q18" s="60">
        <v>0.01</v>
      </c>
      <c r="R18" s="94">
        <v>515</v>
      </c>
      <c r="S18" s="95">
        <v>515</v>
      </c>
    </row>
    <row r="19" spans="1:19" ht="22.5" x14ac:dyDescent="0.2">
      <c r="A19" s="10"/>
      <c r="B19" s="50" t="s">
        <v>110</v>
      </c>
      <c r="C19" s="51" t="s">
        <v>111</v>
      </c>
      <c r="D19" s="51">
        <v>2510220</v>
      </c>
      <c r="E19" s="52" t="s">
        <v>188</v>
      </c>
      <c r="F19" s="53">
        <v>19337.57</v>
      </c>
      <c r="G19" s="53">
        <v>19337.57</v>
      </c>
      <c r="H19" s="53">
        <v>0</v>
      </c>
      <c r="I19" s="53">
        <v>10811.06</v>
      </c>
      <c r="J19" s="53">
        <v>10811.06</v>
      </c>
      <c r="K19" s="85" t="s">
        <v>214</v>
      </c>
      <c r="L19" s="56"/>
      <c r="M19" s="56"/>
      <c r="N19" s="88" t="s">
        <v>219</v>
      </c>
      <c r="O19" s="69" t="s">
        <v>217</v>
      </c>
      <c r="P19" s="88" t="s">
        <v>220</v>
      </c>
      <c r="Q19" s="96">
        <v>0.01</v>
      </c>
      <c r="R19" s="97">
        <v>100</v>
      </c>
      <c r="S19" s="98">
        <v>100</v>
      </c>
    </row>
    <row r="20" spans="1:19" ht="33.75" x14ac:dyDescent="0.2">
      <c r="A20" s="10"/>
      <c r="B20" s="50" t="s">
        <v>112</v>
      </c>
      <c r="C20" s="51" t="s">
        <v>113</v>
      </c>
      <c r="D20" s="51">
        <v>2510220</v>
      </c>
      <c r="E20" s="99" t="s">
        <v>189</v>
      </c>
      <c r="F20" s="53">
        <v>1416411.69</v>
      </c>
      <c r="G20" s="53">
        <v>8935381.7699999996</v>
      </c>
      <c r="H20" s="53">
        <v>1022013.89</v>
      </c>
      <c r="I20" s="53">
        <v>7647485.8499999996</v>
      </c>
      <c r="J20" s="53">
        <v>6625471.959999999</v>
      </c>
      <c r="K20" s="55" t="s">
        <v>214</v>
      </c>
      <c r="L20" s="56"/>
      <c r="M20" s="56"/>
      <c r="N20" s="100" t="s">
        <v>240</v>
      </c>
      <c r="O20" s="101" t="s">
        <v>217</v>
      </c>
      <c r="P20" s="102" t="s">
        <v>241</v>
      </c>
      <c r="Q20" s="96">
        <v>0.01</v>
      </c>
      <c r="R20" s="97">
        <v>11400</v>
      </c>
      <c r="S20" s="103">
        <v>11400</v>
      </c>
    </row>
    <row r="21" spans="1:19" ht="22.5" x14ac:dyDescent="0.2">
      <c r="A21" s="10"/>
      <c r="B21" s="50" t="s">
        <v>114</v>
      </c>
      <c r="C21" s="69" t="s">
        <v>115</v>
      </c>
      <c r="D21" s="69" t="s">
        <v>249</v>
      </c>
      <c r="E21" s="104" t="s">
        <v>190</v>
      </c>
      <c r="F21" s="53">
        <v>4315728.59</v>
      </c>
      <c r="G21" s="53">
        <v>6060844.5900000008</v>
      </c>
      <c r="H21" s="53">
        <v>66223.28</v>
      </c>
      <c r="I21" s="53">
        <v>5023774.3099999996</v>
      </c>
      <c r="J21" s="53">
        <v>4957551.0299999993</v>
      </c>
      <c r="K21" s="105" t="s">
        <v>214</v>
      </c>
      <c r="L21" s="56"/>
      <c r="M21" s="56"/>
      <c r="N21" s="106" t="s">
        <v>221</v>
      </c>
      <c r="O21" s="107" t="s">
        <v>222</v>
      </c>
      <c r="P21" s="108"/>
      <c r="Q21" s="109">
        <v>0.01</v>
      </c>
      <c r="R21" s="110">
        <v>1500</v>
      </c>
      <c r="S21" s="111">
        <v>1500</v>
      </c>
    </row>
    <row r="22" spans="1:19" ht="45" x14ac:dyDescent="0.2">
      <c r="A22" s="10"/>
      <c r="B22" s="50" t="s">
        <v>116</v>
      </c>
      <c r="C22" s="51" t="s">
        <v>117</v>
      </c>
      <c r="D22" s="51" t="s">
        <v>249</v>
      </c>
      <c r="E22" s="52" t="s">
        <v>191</v>
      </c>
      <c r="F22" s="53">
        <v>557900.89</v>
      </c>
      <c r="G22" s="53">
        <v>561000.89</v>
      </c>
      <c r="H22" s="53">
        <v>0</v>
      </c>
      <c r="I22" s="53">
        <v>508051.73</v>
      </c>
      <c r="J22" s="53">
        <v>508051.73</v>
      </c>
      <c r="K22" s="112" t="s">
        <v>214</v>
      </c>
      <c r="L22" s="56"/>
      <c r="M22" s="56"/>
      <c r="N22" s="113" t="s">
        <v>252</v>
      </c>
      <c r="O22" s="107" t="s">
        <v>222</v>
      </c>
      <c r="P22" s="108"/>
      <c r="Q22" s="109">
        <v>0.01</v>
      </c>
      <c r="R22" s="114"/>
      <c r="S22" s="84"/>
    </row>
    <row r="23" spans="1:19" ht="22.5" x14ac:dyDescent="0.2">
      <c r="A23" s="10"/>
      <c r="B23" s="50" t="s">
        <v>118</v>
      </c>
      <c r="C23" s="51" t="s">
        <v>119</v>
      </c>
      <c r="D23" s="51" t="s">
        <v>249</v>
      </c>
      <c r="E23" s="52" t="s">
        <v>192</v>
      </c>
      <c r="F23" s="53">
        <v>3442529.29</v>
      </c>
      <c r="G23" s="53">
        <v>4785006.290000001</v>
      </c>
      <c r="H23" s="53">
        <v>6050.56</v>
      </c>
      <c r="I23" s="53">
        <v>4337287.4399999995</v>
      </c>
      <c r="J23" s="53">
        <v>4331236.88</v>
      </c>
      <c r="K23" s="85" t="s">
        <v>214</v>
      </c>
      <c r="L23" s="115"/>
      <c r="M23" s="116"/>
      <c r="N23" s="113" t="s">
        <v>223</v>
      </c>
      <c r="O23" s="87" t="s">
        <v>217</v>
      </c>
      <c r="P23" s="117" t="s">
        <v>224</v>
      </c>
      <c r="Q23" s="118">
        <v>0.01</v>
      </c>
      <c r="R23" s="119">
        <v>460</v>
      </c>
      <c r="S23" s="103">
        <v>460</v>
      </c>
    </row>
    <row r="24" spans="1:19" ht="22.5" x14ac:dyDescent="0.2">
      <c r="A24" s="10"/>
      <c r="B24" s="50" t="s">
        <v>120</v>
      </c>
      <c r="C24" s="51" t="s">
        <v>121</v>
      </c>
      <c r="D24" s="51" t="s">
        <v>249</v>
      </c>
      <c r="E24" s="52" t="s">
        <v>192</v>
      </c>
      <c r="F24" s="53">
        <v>103136.04000000001</v>
      </c>
      <c r="G24" s="53">
        <v>628636.04</v>
      </c>
      <c r="H24" s="53">
        <v>60000</v>
      </c>
      <c r="I24" s="53">
        <v>611117.22</v>
      </c>
      <c r="J24" s="53">
        <v>551117.22</v>
      </c>
      <c r="K24" s="85" t="s">
        <v>214</v>
      </c>
      <c r="L24" s="115"/>
      <c r="M24" s="116"/>
      <c r="N24" s="120" t="s">
        <v>225</v>
      </c>
      <c r="O24" s="87" t="s">
        <v>217</v>
      </c>
      <c r="P24" s="51" t="s">
        <v>226</v>
      </c>
      <c r="Q24" s="121">
        <v>0.01</v>
      </c>
      <c r="R24" s="122">
        <v>105000</v>
      </c>
      <c r="S24" s="123">
        <v>105000</v>
      </c>
    </row>
    <row r="25" spans="1:19" ht="22.5" x14ac:dyDescent="0.2">
      <c r="A25" s="10"/>
      <c r="B25" s="50" t="s">
        <v>122</v>
      </c>
      <c r="C25" s="51" t="s">
        <v>123</v>
      </c>
      <c r="D25" s="51" t="s">
        <v>249</v>
      </c>
      <c r="E25" s="52" t="s">
        <v>193</v>
      </c>
      <c r="F25" s="53">
        <v>69880868.460000008</v>
      </c>
      <c r="G25" s="53">
        <v>292119848.81</v>
      </c>
      <c r="H25" s="53">
        <v>952685.43</v>
      </c>
      <c r="I25" s="53">
        <v>76782751.299999997</v>
      </c>
      <c r="J25" s="53">
        <v>75830065.870000005</v>
      </c>
      <c r="K25" s="85" t="s">
        <v>214</v>
      </c>
      <c r="L25" s="115"/>
      <c r="M25" s="116"/>
      <c r="N25" s="124" t="s">
        <v>227</v>
      </c>
      <c r="O25" s="87" t="s">
        <v>217</v>
      </c>
      <c r="P25" s="69" t="s">
        <v>255</v>
      </c>
      <c r="Q25" s="118">
        <v>0.01</v>
      </c>
      <c r="R25" s="119">
        <v>7500</v>
      </c>
      <c r="S25" s="103">
        <v>7500</v>
      </c>
    </row>
    <row r="26" spans="1:19" ht="33.75" x14ac:dyDescent="0.2">
      <c r="B26" s="50" t="s">
        <v>124</v>
      </c>
      <c r="C26" s="51" t="s">
        <v>125</v>
      </c>
      <c r="D26" s="51" t="s">
        <v>249</v>
      </c>
      <c r="E26" s="52" t="s">
        <v>194</v>
      </c>
      <c r="F26" s="53">
        <v>1177990.7200000002</v>
      </c>
      <c r="G26" s="53">
        <v>2126493.71</v>
      </c>
      <c r="H26" s="53">
        <v>-75900</v>
      </c>
      <c r="I26" s="53">
        <v>1737798.7599999998</v>
      </c>
      <c r="J26" s="53">
        <v>1813698.7599999998</v>
      </c>
      <c r="K26" s="85" t="s">
        <v>214</v>
      </c>
      <c r="L26" s="116"/>
      <c r="M26" s="116"/>
      <c r="N26" s="125" t="s">
        <v>228</v>
      </c>
      <c r="O26" s="87" t="s">
        <v>217</v>
      </c>
      <c r="P26" s="126" t="s">
        <v>229</v>
      </c>
      <c r="Q26" s="118">
        <v>0.01</v>
      </c>
      <c r="R26" s="119">
        <v>887</v>
      </c>
      <c r="S26" s="127">
        <v>887</v>
      </c>
    </row>
    <row r="27" spans="1:19" ht="45" x14ac:dyDescent="0.2">
      <c r="B27" s="50" t="s">
        <v>126</v>
      </c>
      <c r="C27" s="51" t="s">
        <v>127</v>
      </c>
      <c r="D27" s="51" t="s">
        <v>249</v>
      </c>
      <c r="E27" s="52" t="s">
        <v>195</v>
      </c>
      <c r="F27" s="53">
        <v>2999543.27</v>
      </c>
      <c r="G27" s="128">
        <v>3224581.2699999996</v>
      </c>
      <c r="H27" s="128">
        <v>0</v>
      </c>
      <c r="I27" s="128">
        <v>2383426.11</v>
      </c>
      <c r="J27" s="128">
        <v>2383426.11</v>
      </c>
      <c r="K27" s="85" t="s">
        <v>214</v>
      </c>
      <c r="L27" s="116"/>
      <c r="M27" s="116"/>
      <c r="N27" s="129" t="s">
        <v>230</v>
      </c>
      <c r="O27" s="87" t="s">
        <v>217</v>
      </c>
      <c r="P27" s="130" t="s">
        <v>231</v>
      </c>
      <c r="Q27" s="118">
        <v>0.01</v>
      </c>
      <c r="R27" s="119">
        <v>20663</v>
      </c>
      <c r="S27" s="103">
        <v>20663</v>
      </c>
    </row>
    <row r="28" spans="1:19" ht="22.5" x14ac:dyDescent="0.2">
      <c r="B28" s="50" t="s">
        <v>128</v>
      </c>
      <c r="C28" s="73" t="s">
        <v>129</v>
      </c>
      <c r="D28" s="51" t="s">
        <v>249</v>
      </c>
      <c r="E28" s="52" t="s">
        <v>196</v>
      </c>
      <c r="F28" s="53">
        <v>4219225.38</v>
      </c>
      <c r="G28" s="53">
        <v>4311274.38</v>
      </c>
      <c r="H28" s="53">
        <v>26946.400000000001</v>
      </c>
      <c r="I28" s="53">
        <v>3734253.0200000005</v>
      </c>
      <c r="J28" s="53">
        <v>3707306.62</v>
      </c>
      <c r="K28" s="85" t="s">
        <v>214</v>
      </c>
      <c r="L28" s="116"/>
      <c r="M28" s="116"/>
      <c r="N28" s="113" t="s">
        <v>232</v>
      </c>
      <c r="O28" s="87" t="s">
        <v>217</v>
      </c>
      <c r="P28" s="69" t="s">
        <v>233</v>
      </c>
      <c r="Q28" s="118">
        <v>0.01</v>
      </c>
      <c r="R28" s="119">
        <v>3471</v>
      </c>
      <c r="S28" s="103">
        <v>3471</v>
      </c>
    </row>
    <row r="29" spans="1:19" ht="33.75" x14ac:dyDescent="0.2">
      <c r="B29" s="50" t="s">
        <v>130</v>
      </c>
      <c r="C29" s="51" t="s">
        <v>131</v>
      </c>
      <c r="D29" s="51" t="s">
        <v>249</v>
      </c>
      <c r="E29" s="131" t="s">
        <v>197</v>
      </c>
      <c r="F29" s="53">
        <v>11452387.66</v>
      </c>
      <c r="G29" s="53">
        <v>24180104.140000001</v>
      </c>
      <c r="H29" s="53">
        <v>659145.28999999992</v>
      </c>
      <c r="I29" s="53">
        <v>16678654.940000003</v>
      </c>
      <c r="J29" s="53">
        <v>16019509.65</v>
      </c>
      <c r="K29" s="112" t="s">
        <v>214</v>
      </c>
      <c r="L29" s="116"/>
      <c r="M29" s="116"/>
      <c r="N29" s="132" t="s">
        <v>234</v>
      </c>
      <c r="O29" s="73" t="s">
        <v>217</v>
      </c>
      <c r="P29" s="132" t="s">
        <v>256</v>
      </c>
      <c r="Q29" s="133">
        <v>0.01</v>
      </c>
      <c r="R29" s="134">
        <v>23445</v>
      </c>
      <c r="S29" s="135">
        <v>23445</v>
      </c>
    </row>
    <row r="30" spans="1:19" ht="33.75" x14ac:dyDescent="0.2">
      <c r="B30" s="136" t="s">
        <v>132</v>
      </c>
      <c r="C30" s="51" t="s">
        <v>133</v>
      </c>
      <c r="D30" s="51" t="s">
        <v>249</v>
      </c>
      <c r="E30" s="52" t="s">
        <v>198</v>
      </c>
      <c r="F30" s="53">
        <v>4301775.22</v>
      </c>
      <c r="G30" s="53">
        <v>6436762.4199999999</v>
      </c>
      <c r="H30" s="53">
        <v>30948.190000000002</v>
      </c>
      <c r="I30" s="53">
        <v>5106047.7699999996</v>
      </c>
      <c r="J30" s="53">
        <v>5075099.58</v>
      </c>
      <c r="K30" s="85" t="s">
        <v>214</v>
      </c>
      <c r="L30" s="116"/>
      <c r="M30" s="116"/>
      <c r="N30" s="64" t="s">
        <v>235</v>
      </c>
      <c r="O30" s="87" t="s">
        <v>217</v>
      </c>
      <c r="P30" s="74" t="s">
        <v>257</v>
      </c>
      <c r="Q30" s="96">
        <v>0.01</v>
      </c>
      <c r="R30" s="97">
        <v>1000</v>
      </c>
      <c r="S30" s="103">
        <v>1000</v>
      </c>
    </row>
    <row r="31" spans="1:19" ht="33.75" x14ac:dyDescent="0.2">
      <c r="B31" s="50" t="s">
        <v>134</v>
      </c>
      <c r="C31" s="51" t="s">
        <v>135</v>
      </c>
      <c r="D31" s="51" t="s">
        <v>249</v>
      </c>
      <c r="E31" s="52" t="s">
        <v>198</v>
      </c>
      <c r="F31" s="53">
        <v>573267.06000000006</v>
      </c>
      <c r="G31" s="53">
        <v>1083539.32</v>
      </c>
      <c r="H31" s="53">
        <v>9704</v>
      </c>
      <c r="I31" s="53">
        <v>992935.06</v>
      </c>
      <c r="J31" s="53">
        <v>983231.06</v>
      </c>
      <c r="K31" s="55" t="s">
        <v>214</v>
      </c>
      <c r="L31" s="116"/>
      <c r="M31" s="116"/>
      <c r="N31" s="64" t="s">
        <v>235</v>
      </c>
      <c r="O31" s="58" t="s">
        <v>217</v>
      </c>
      <c r="P31" s="74" t="s">
        <v>257</v>
      </c>
      <c r="Q31" s="60">
        <v>0.01</v>
      </c>
      <c r="R31" s="94">
        <v>275</v>
      </c>
      <c r="S31" s="137">
        <v>275</v>
      </c>
    </row>
    <row r="32" spans="1:19" ht="33.75" x14ac:dyDescent="0.2">
      <c r="B32" s="50" t="s">
        <v>136</v>
      </c>
      <c r="C32" s="51" t="s">
        <v>137</v>
      </c>
      <c r="D32" s="51" t="s">
        <v>249</v>
      </c>
      <c r="E32" s="51" t="s">
        <v>199</v>
      </c>
      <c r="F32" s="53">
        <v>2993905.5</v>
      </c>
      <c r="G32" s="53">
        <v>3661200.07</v>
      </c>
      <c r="H32" s="53">
        <v>6075</v>
      </c>
      <c r="I32" s="53">
        <v>2759514.31</v>
      </c>
      <c r="J32" s="53">
        <v>2753439.31</v>
      </c>
      <c r="K32" s="55" t="s">
        <v>214</v>
      </c>
      <c r="L32" s="116"/>
      <c r="M32" s="116"/>
      <c r="N32" s="138" t="s">
        <v>253</v>
      </c>
      <c r="O32" s="58" t="s">
        <v>217</v>
      </c>
      <c r="P32" s="138" t="s">
        <v>254</v>
      </c>
      <c r="Q32" s="60">
        <v>0.01</v>
      </c>
      <c r="R32" s="94">
        <v>358</v>
      </c>
      <c r="S32" s="139">
        <v>358</v>
      </c>
    </row>
    <row r="33" spans="2:19" ht="33.75" x14ac:dyDescent="0.2">
      <c r="B33" s="50" t="s">
        <v>138</v>
      </c>
      <c r="C33" s="51" t="s">
        <v>139</v>
      </c>
      <c r="D33" s="51" t="s">
        <v>249</v>
      </c>
      <c r="E33" s="51" t="s">
        <v>200</v>
      </c>
      <c r="F33" s="53">
        <v>24038788.170000002</v>
      </c>
      <c r="G33" s="53">
        <v>54815181.139999986</v>
      </c>
      <c r="H33" s="53">
        <v>2957193.82</v>
      </c>
      <c r="I33" s="53">
        <v>45395415.379999995</v>
      </c>
      <c r="J33" s="53">
        <v>42438221.560000002</v>
      </c>
      <c r="K33" s="55" t="s">
        <v>214</v>
      </c>
      <c r="L33" s="116"/>
      <c r="M33" s="116"/>
      <c r="N33" s="64" t="s">
        <v>236</v>
      </c>
      <c r="O33" s="58" t="s">
        <v>217</v>
      </c>
      <c r="P33" s="64" t="s">
        <v>258</v>
      </c>
      <c r="Q33" s="60">
        <v>0.01</v>
      </c>
      <c r="R33" s="94">
        <v>1200</v>
      </c>
      <c r="S33" s="139">
        <v>1200</v>
      </c>
    </row>
    <row r="34" spans="2:19" ht="12" x14ac:dyDescent="0.2">
      <c r="B34" s="50" t="s">
        <v>140</v>
      </c>
      <c r="C34" s="51" t="s">
        <v>141</v>
      </c>
      <c r="D34" s="51" t="s">
        <v>249</v>
      </c>
      <c r="E34" s="51" t="s">
        <v>200</v>
      </c>
      <c r="F34" s="53">
        <v>8786546.8099999987</v>
      </c>
      <c r="G34" s="53">
        <v>9651988.6599999983</v>
      </c>
      <c r="H34" s="53">
        <v>0</v>
      </c>
      <c r="I34" s="53">
        <v>7761641.8300000001</v>
      </c>
      <c r="J34" s="53">
        <v>7761641.8300000001</v>
      </c>
      <c r="K34" s="55" t="s">
        <v>214</v>
      </c>
      <c r="L34" s="116"/>
      <c r="M34" s="116"/>
      <c r="N34" s="58"/>
      <c r="O34" s="58" t="s">
        <v>217</v>
      </c>
      <c r="P34" s="58"/>
      <c r="Q34" s="58"/>
      <c r="R34" s="94">
        <v>21</v>
      </c>
      <c r="S34" s="139">
        <v>21</v>
      </c>
    </row>
    <row r="35" spans="2:19" ht="12" x14ac:dyDescent="0.2">
      <c r="B35" s="50" t="s">
        <v>142</v>
      </c>
      <c r="C35" s="51" t="s">
        <v>143</v>
      </c>
      <c r="D35" s="51" t="s">
        <v>249</v>
      </c>
      <c r="E35" s="51" t="s">
        <v>200</v>
      </c>
      <c r="F35" s="53">
        <v>1392180.94</v>
      </c>
      <c r="G35" s="53">
        <v>1385380.94</v>
      </c>
      <c r="H35" s="53">
        <v>0</v>
      </c>
      <c r="I35" s="53">
        <v>1130088.3700000001</v>
      </c>
      <c r="J35" s="53">
        <v>1130088.3700000001</v>
      </c>
      <c r="K35" s="55" t="s">
        <v>214</v>
      </c>
      <c r="L35" s="116"/>
      <c r="M35" s="116"/>
      <c r="N35" s="58"/>
      <c r="O35" s="58" t="s">
        <v>217</v>
      </c>
      <c r="P35" s="58"/>
      <c r="Q35" s="58"/>
      <c r="R35" s="94">
        <v>5</v>
      </c>
      <c r="S35" s="139">
        <v>5</v>
      </c>
    </row>
    <row r="36" spans="2:19" ht="22.5" x14ac:dyDescent="0.2">
      <c r="B36" s="50" t="s">
        <v>144</v>
      </c>
      <c r="C36" s="51" t="s">
        <v>145</v>
      </c>
      <c r="D36" s="51" t="s">
        <v>249</v>
      </c>
      <c r="E36" s="51" t="s">
        <v>200</v>
      </c>
      <c r="F36" s="53">
        <v>2224673.9500000002</v>
      </c>
      <c r="G36" s="53">
        <v>2199011.35</v>
      </c>
      <c r="H36" s="53">
        <v>0</v>
      </c>
      <c r="I36" s="53">
        <v>1998734.27</v>
      </c>
      <c r="J36" s="53">
        <v>1998734.27</v>
      </c>
      <c r="K36" s="55" t="s">
        <v>214</v>
      </c>
      <c r="L36" s="116"/>
      <c r="M36" s="116"/>
      <c r="N36" s="59" t="s">
        <v>259</v>
      </c>
      <c r="O36" s="58" t="s">
        <v>217</v>
      </c>
      <c r="P36" s="59" t="s">
        <v>260</v>
      </c>
      <c r="Q36" s="60">
        <v>0.01</v>
      </c>
      <c r="R36" s="61"/>
      <c r="S36" s="62"/>
    </row>
    <row r="37" spans="2:19" ht="12" x14ac:dyDescent="0.2">
      <c r="B37" s="50" t="s">
        <v>146</v>
      </c>
      <c r="C37" s="51" t="s">
        <v>147</v>
      </c>
      <c r="D37" s="51" t="s">
        <v>249</v>
      </c>
      <c r="E37" s="51" t="s">
        <v>200</v>
      </c>
      <c r="F37" s="53">
        <v>789138.36</v>
      </c>
      <c r="G37" s="53">
        <v>794138.36</v>
      </c>
      <c r="H37" s="53">
        <v>0</v>
      </c>
      <c r="I37" s="53">
        <v>637199.29999999993</v>
      </c>
      <c r="J37" s="53">
        <v>637199.29999999993</v>
      </c>
      <c r="K37" s="55" t="s">
        <v>214</v>
      </c>
      <c r="L37" s="116"/>
      <c r="M37" s="116"/>
      <c r="N37" s="58"/>
      <c r="O37" s="58" t="s">
        <v>217</v>
      </c>
      <c r="P37" s="58"/>
      <c r="Q37" s="58"/>
      <c r="R37" s="94">
        <v>1280</v>
      </c>
      <c r="S37" s="139">
        <v>1280</v>
      </c>
    </row>
    <row r="38" spans="2:19" ht="22.5" x14ac:dyDescent="0.2">
      <c r="B38" s="50" t="s">
        <v>148</v>
      </c>
      <c r="C38" s="51" t="s">
        <v>149</v>
      </c>
      <c r="D38" s="51" t="s">
        <v>249</v>
      </c>
      <c r="E38" s="51" t="s">
        <v>200</v>
      </c>
      <c r="F38" s="53">
        <v>863469.08</v>
      </c>
      <c r="G38" s="53">
        <v>850716.91999999993</v>
      </c>
      <c r="H38" s="53">
        <v>0</v>
      </c>
      <c r="I38" s="53">
        <v>635824.64000000001</v>
      </c>
      <c r="J38" s="53">
        <v>635824.64000000001</v>
      </c>
      <c r="K38" s="55" t="s">
        <v>214</v>
      </c>
      <c r="L38" s="116"/>
      <c r="M38" s="116"/>
      <c r="N38" s="58"/>
      <c r="O38" s="58" t="s">
        <v>217</v>
      </c>
      <c r="P38" s="58"/>
      <c r="Q38" s="58"/>
      <c r="R38" s="61"/>
      <c r="S38" s="62"/>
    </row>
    <row r="39" spans="2:19" ht="12" x14ac:dyDescent="0.2">
      <c r="B39" s="50" t="s">
        <v>150</v>
      </c>
      <c r="C39" s="51" t="s">
        <v>151</v>
      </c>
      <c r="D39" s="51" t="s">
        <v>249</v>
      </c>
      <c r="E39" s="99" t="s">
        <v>201</v>
      </c>
      <c r="F39" s="53">
        <v>17658771.73</v>
      </c>
      <c r="G39" s="53">
        <v>28498776.989999998</v>
      </c>
      <c r="H39" s="53">
        <v>1827314.3199999998</v>
      </c>
      <c r="I39" s="53">
        <v>25560033.609999996</v>
      </c>
      <c r="J39" s="53">
        <v>23732719.289999999</v>
      </c>
      <c r="K39" s="55" t="s">
        <v>213</v>
      </c>
      <c r="L39" s="116"/>
      <c r="M39" s="116"/>
      <c r="N39" s="88"/>
      <c r="O39" s="58"/>
      <c r="P39" s="88"/>
      <c r="Q39" s="89"/>
      <c r="R39" s="90"/>
      <c r="S39" s="62"/>
    </row>
    <row r="40" spans="2:19" ht="12" x14ac:dyDescent="0.2">
      <c r="B40" s="50" t="s">
        <v>152</v>
      </c>
      <c r="C40" s="73"/>
      <c r="D40" s="51" t="s">
        <v>249</v>
      </c>
      <c r="E40" s="132" t="s">
        <v>202</v>
      </c>
      <c r="F40" s="53">
        <v>2106459.5699999998</v>
      </c>
      <c r="G40" s="53">
        <v>3857412.5700000008</v>
      </c>
      <c r="H40" s="53">
        <v>16195.619999999999</v>
      </c>
      <c r="I40" s="53">
        <v>3497402.19</v>
      </c>
      <c r="J40" s="53">
        <v>3481206.57</v>
      </c>
      <c r="K40" s="55" t="s">
        <v>214</v>
      </c>
      <c r="L40" s="116"/>
      <c r="M40" s="116"/>
      <c r="N40" s="140"/>
      <c r="O40" s="58"/>
      <c r="P40" s="140"/>
      <c r="Q40" s="59"/>
      <c r="R40" s="141"/>
      <c r="S40" s="142"/>
    </row>
    <row r="41" spans="2:19" ht="22.5" x14ac:dyDescent="0.2">
      <c r="B41" s="50" t="s">
        <v>153</v>
      </c>
      <c r="C41" s="51"/>
      <c r="D41" s="51" t="s">
        <v>249</v>
      </c>
      <c r="E41" s="131" t="s">
        <v>203</v>
      </c>
      <c r="F41" s="53">
        <v>75963.12999999999</v>
      </c>
      <c r="G41" s="53">
        <v>75963.12999999999</v>
      </c>
      <c r="H41" s="53">
        <v>0</v>
      </c>
      <c r="I41" s="53">
        <v>14444.32</v>
      </c>
      <c r="J41" s="53">
        <v>14444.32</v>
      </c>
      <c r="K41" s="55" t="s">
        <v>213</v>
      </c>
      <c r="L41" s="116"/>
      <c r="M41" s="116"/>
      <c r="N41" s="143"/>
      <c r="O41" s="58"/>
      <c r="P41" s="102"/>
      <c r="Q41" s="143"/>
      <c r="R41" s="144"/>
      <c r="S41" s="145"/>
    </row>
    <row r="42" spans="2:19" ht="33.75" x14ac:dyDescent="0.2">
      <c r="B42" s="136" t="s">
        <v>154</v>
      </c>
      <c r="C42" s="51" t="s">
        <v>155</v>
      </c>
      <c r="D42" s="51" t="s">
        <v>251</v>
      </c>
      <c r="E42" s="52" t="s">
        <v>201</v>
      </c>
      <c r="F42" s="53">
        <v>33790939.349999994</v>
      </c>
      <c r="G42" s="53">
        <v>370099411.79000002</v>
      </c>
      <c r="H42" s="53">
        <v>10361919.740000002</v>
      </c>
      <c r="I42" s="53">
        <v>72295801.140000001</v>
      </c>
      <c r="J42" s="53">
        <v>61933881.400000006</v>
      </c>
      <c r="K42" s="85" t="s">
        <v>214</v>
      </c>
      <c r="L42" s="116"/>
      <c r="M42" s="116"/>
      <c r="N42" s="51" t="s">
        <v>261</v>
      </c>
      <c r="O42" s="87" t="s">
        <v>217</v>
      </c>
      <c r="P42" s="51" t="s">
        <v>262</v>
      </c>
      <c r="Q42" s="118">
        <v>0.01</v>
      </c>
      <c r="R42" s="119">
        <v>10</v>
      </c>
      <c r="S42" s="103">
        <v>10</v>
      </c>
    </row>
    <row r="43" spans="2:19" ht="22.5" x14ac:dyDescent="0.2">
      <c r="B43" s="50" t="s">
        <v>156</v>
      </c>
      <c r="C43" s="51" t="s">
        <v>157</v>
      </c>
      <c r="D43" s="51" t="s">
        <v>249</v>
      </c>
      <c r="E43" s="52" t="s">
        <v>204</v>
      </c>
      <c r="F43" s="53">
        <v>33881365.310000002</v>
      </c>
      <c r="G43" s="53">
        <v>51660215.609999992</v>
      </c>
      <c r="H43" s="53">
        <v>2520113.4</v>
      </c>
      <c r="I43" s="53">
        <v>43523738.670000009</v>
      </c>
      <c r="J43" s="53">
        <v>41003625.270000003</v>
      </c>
      <c r="K43" s="112" t="s">
        <v>214</v>
      </c>
      <c r="L43" s="116"/>
      <c r="M43" s="116"/>
      <c r="N43" s="132" t="s">
        <v>237</v>
      </c>
      <c r="O43" s="73" t="s">
        <v>217</v>
      </c>
      <c r="P43" s="73"/>
      <c r="Q43" s="133">
        <v>0.01</v>
      </c>
      <c r="R43" s="75">
        <v>0.01</v>
      </c>
      <c r="S43" s="84"/>
    </row>
    <row r="44" spans="2:19" ht="33.75" x14ac:dyDescent="0.2">
      <c r="B44" s="50" t="s">
        <v>158</v>
      </c>
      <c r="C44" s="69" t="s">
        <v>159</v>
      </c>
      <c r="D44" s="69" t="s">
        <v>249</v>
      </c>
      <c r="E44" s="104" t="s">
        <v>205</v>
      </c>
      <c r="F44" s="53">
        <v>4963502.1000000015</v>
      </c>
      <c r="G44" s="53">
        <v>5525763.2700000014</v>
      </c>
      <c r="H44" s="53">
        <v>21784</v>
      </c>
      <c r="I44" s="53">
        <v>4643248.1500000004</v>
      </c>
      <c r="J44" s="53">
        <v>4621464.1500000004</v>
      </c>
      <c r="K44" s="146" t="s">
        <v>214</v>
      </c>
      <c r="L44" s="116"/>
      <c r="M44" s="116"/>
      <c r="N44" s="147" t="s">
        <v>238</v>
      </c>
      <c r="O44" s="73" t="s">
        <v>217</v>
      </c>
      <c r="P44" s="148" t="s">
        <v>239</v>
      </c>
      <c r="Q44" s="133">
        <v>0.01</v>
      </c>
      <c r="R44" s="134">
        <v>500</v>
      </c>
      <c r="S44" s="149">
        <v>500</v>
      </c>
    </row>
    <row r="45" spans="2:19" ht="12" x14ac:dyDescent="0.2">
      <c r="B45" s="50" t="s">
        <v>160</v>
      </c>
      <c r="C45" s="51" t="s">
        <v>161</v>
      </c>
      <c r="D45" s="51" t="s">
        <v>249</v>
      </c>
      <c r="E45" s="132" t="s">
        <v>206</v>
      </c>
      <c r="F45" s="53">
        <v>210000</v>
      </c>
      <c r="G45" s="53">
        <v>330000</v>
      </c>
      <c r="H45" s="53">
        <v>0</v>
      </c>
      <c r="I45" s="53">
        <v>329596.53999999998</v>
      </c>
      <c r="J45" s="53">
        <v>329596.53999999998</v>
      </c>
      <c r="K45" s="55" t="s">
        <v>213</v>
      </c>
      <c r="L45" s="116"/>
      <c r="M45" s="116"/>
      <c r="N45" s="140"/>
      <c r="O45" s="58"/>
      <c r="P45" s="88"/>
      <c r="Q45" s="59"/>
      <c r="R45" s="141"/>
      <c r="S45" s="142"/>
    </row>
    <row r="46" spans="2:19" ht="45" x14ac:dyDescent="0.2">
      <c r="B46" s="150" t="s">
        <v>162</v>
      </c>
      <c r="C46" s="132" t="s">
        <v>163</v>
      </c>
      <c r="D46" s="73"/>
      <c r="E46" s="73" t="s">
        <v>207</v>
      </c>
      <c r="F46" s="53">
        <v>1566977.51</v>
      </c>
      <c r="G46" s="53">
        <v>1994077.51</v>
      </c>
      <c r="H46" s="53">
        <v>129998.3</v>
      </c>
      <c r="I46" s="53">
        <v>1653261.18</v>
      </c>
      <c r="J46" s="53">
        <v>1523262.8800000001</v>
      </c>
      <c r="K46" s="55" t="s">
        <v>214</v>
      </c>
      <c r="L46" s="116"/>
      <c r="M46" s="116"/>
      <c r="N46" s="125" t="s">
        <v>263</v>
      </c>
      <c r="O46" s="151" t="s">
        <v>217</v>
      </c>
      <c r="P46" s="152" t="s">
        <v>264</v>
      </c>
      <c r="Q46" s="96">
        <v>0.01</v>
      </c>
      <c r="R46" s="97">
        <v>800</v>
      </c>
      <c r="S46" s="98">
        <v>800</v>
      </c>
    </row>
    <row r="47" spans="2:19" ht="33.75" x14ac:dyDescent="0.2">
      <c r="B47" s="150" t="s">
        <v>164</v>
      </c>
      <c r="C47" s="132" t="s">
        <v>165</v>
      </c>
      <c r="D47" s="73"/>
      <c r="E47" s="73" t="s">
        <v>208</v>
      </c>
      <c r="F47" s="53">
        <v>232593.33</v>
      </c>
      <c r="G47" s="53">
        <v>619165.13000000012</v>
      </c>
      <c r="H47" s="53">
        <v>107160.8</v>
      </c>
      <c r="I47" s="53">
        <v>577541.05999999994</v>
      </c>
      <c r="J47" s="53">
        <v>470380.25999999995</v>
      </c>
      <c r="K47" s="55" t="s">
        <v>214</v>
      </c>
      <c r="L47" s="116"/>
      <c r="M47" s="116"/>
      <c r="N47" s="100" t="s">
        <v>240</v>
      </c>
      <c r="O47" s="101" t="s">
        <v>217</v>
      </c>
      <c r="P47" s="102" t="s">
        <v>241</v>
      </c>
      <c r="Q47" s="96">
        <v>0.01</v>
      </c>
      <c r="R47" s="144">
        <v>0.01</v>
      </c>
      <c r="S47" s="153"/>
    </row>
    <row r="48" spans="2:19" ht="33.75" x14ac:dyDescent="0.2">
      <c r="B48" s="150" t="s">
        <v>166</v>
      </c>
      <c r="C48" s="107" t="s">
        <v>167</v>
      </c>
      <c r="D48" s="108"/>
      <c r="E48" s="108" t="s">
        <v>209</v>
      </c>
      <c r="F48" s="53">
        <v>3498043.1300000004</v>
      </c>
      <c r="G48" s="53">
        <v>3602662.1100000008</v>
      </c>
      <c r="H48" s="53">
        <v>34266.130000000005</v>
      </c>
      <c r="I48" s="53">
        <v>3157665.9899999998</v>
      </c>
      <c r="J48" s="53">
        <v>3123399.86</v>
      </c>
      <c r="K48" s="65" t="s">
        <v>214</v>
      </c>
      <c r="L48" s="116"/>
      <c r="M48" s="116"/>
      <c r="N48" s="154" t="s">
        <v>242</v>
      </c>
      <c r="O48" s="155" t="s">
        <v>217</v>
      </c>
      <c r="P48" s="156" t="s">
        <v>265</v>
      </c>
      <c r="Q48" s="96">
        <v>0.01</v>
      </c>
      <c r="R48" s="97">
        <v>2044</v>
      </c>
      <c r="S48" s="157">
        <v>2044</v>
      </c>
    </row>
    <row r="49" spans="2:19" ht="33.75" x14ac:dyDescent="0.2">
      <c r="B49" s="150" t="s">
        <v>168</v>
      </c>
      <c r="C49" s="132" t="s">
        <v>169</v>
      </c>
      <c r="D49" s="73"/>
      <c r="E49" s="73" t="s">
        <v>210</v>
      </c>
      <c r="F49" s="53">
        <v>912979.28</v>
      </c>
      <c r="G49" s="53">
        <v>943648.28</v>
      </c>
      <c r="H49" s="53">
        <v>0</v>
      </c>
      <c r="I49" s="53">
        <v>843557.17</v>
      </c>
      <c r="J49" s="53">
        <v>843557.17</v>
      </c>
      <c r="K49" s="55" t="s">
        <v>213</v>
      </c>
      <c r="L49" s="116"/>
      <c r="M49" s="116"/>
      <c r="N49" s="158" t="s">
        <v>266</v>
      </c>
      <c r="O49" s="59" t="s">
        <v>217</v>
      </c>
      <c r="P49" s="102"/>
      <c r="Q49" s="96">
        <v>0.01</v>
      </c>
      <c r="R49" s="144"/>
      <c r="S49" s="153"/>
    </row>
    <row r="50" spans="2:19" ht="12" x14ac:dyDescent="0.2">
      <c r="B50" s="150" t="s">
        <v>170</v>
      </c>
      <c r="C50" s="132" t="s">
        <v>171</v>
      </c>
      <c r="D50" s="73"/>
      <c r="E50" s="73" t="s">
        <v>204</v>
      </c>
      <c r="F50" s="54">
        <v>1512000</v>
      </c>
      <c r="G50" s="54">
        <v>1334000</v>
      </c>
      <c r="H50" s="54">
        <v>0</v>
      </c>
      <c r="I50" s="54">
        <v>5568</v>
      </c>
      <c r="J50" s="54">
        <v>5568</v>
      </c>
      <c r="K50" s="55" t="s">
        <v>214</v>
      </c>
      <c r="L50" s="116"/>
      <c r="M50" s="116"/>
      <c r="N50" s="143"/>
      <c r="O50" s="59"/>
      <c r="P50" s="102"/>
      <c r="Q50" s="143"/>
      <c r="R50" s="97">
        <v>50000</v>
      </c>
      <c r="S50" s="98">
        <v>50000</v>
      </c>
    </row>
    <row r="51" spans="2:19" ht="22.5" x14ac:dyDescent="0.2">
      <c r="B51" s="50" t="s">
        <v>172</v>
      </c>
      <c r="C51" s="51" t="s">
        <v>173</v>
      </c>
      <c r="D51" s="51"/>
      <c r="E51" s="131" t="s">
        <v>211</v>
      </c>
      <c r="F51" s="53">
        <v>9388637.9499999993</v>
      </c>
      <c r="G51" s="53">
        <v>10862388.960000001</v>
      </c>
      <c r="H51" s="53">
        <v>258488.49</v>
      </c>
      <c r="I51" s="53">
        <v>8838516.2100000009</v>
      </c>
      <c r="J51" s="53">
        <v>8580027.7200000007</v>
      </c>
      <c r="K51" s="55" t="s">
        <v>214</v>
      </c>
      <c r="L51" s="116"/>
      <c r="M51" s="116"/>
      <c r="N51" s="159" t="s">
        <v>243</v>
      </c>
      <c r="O51" s="58" t="s">
        <v>217</v>
      </c>
      <c r="P51" s="143"/>
      <c r="Q51" s="96">
        <v>0.01</v>
      </c>
      <c r="R51" s="97">
        <v>12</v>
      </c>
      <c r="S51" s="98">
        <v>12</v>
      </c>
    </row>
    <row r="52" spans="2:19" ht="22.5" x14ac:dyDescent="0.2">
      <c r="B52" s="50" t="s">
        <v>174</v>
      </c>
      <c r="C52" s="69" t="s">
        <v>175</v>
      </c>
      <c r="D52" s="69"/>
      <c r="E52" s="160" t="s">
        <v>212</v>
      </c>
      <c r="F52" s="53">
        <v>5399652.5299999984</v>
      </c>
      <c r="G52" s="53">
        <v>10778650.359999999</v>
      </c>
      <c r="H52" s="53">
        <v>11478</v>
      </c>
      <c r="I52" s="53">
        <v>9487032.2899999991</v>
      </c>
      <c r="J52" s="53">
        <v>9475554.2899999991</v>
      </c>
      <c r="K52" s="65" t="s">
        <v>214</v>
      </c>
      <c r="L52" s="116"/>
      <c r="M52" s="116"/>
      <c r="N52" s="161" t="s">
        <v>244</v>
      </c>
      <c r="O52" s="101" t="s">
        <v>217</v>
      </c>
      <c r="P52" s="74" t="s">
        <v>267</v>
      </c>
      <c r="Q52" s="96">
        <v>0.01</v>
      </c>
      <c r="R52" s="162">
        <f>33497350.57*0.01</f>
        <v>334973.50570000004</v>
      </c>
      <c r="S52" s="163">
        <f>33497350.57*0.01</f>
        <v>334973.50570000004</v>
      </c>
    </row>
    <row r="53" spans="2:19" ht="12" x14ac:dyDescent="0.2">
      <c r="B53" s="164" t="s">
        <v>246</v>
      </c>
      <c r="C53" s="165" t="s">
        <v>245</v>
      </c>
      <c r="D53" s="165"/>
      <c r="E53" s="166" t="s">
        <v>192</v>
      </c>
      <c r="F53" s="167">
        <v>0</v>
      </c>
      <c r="G53" s="167">
        <v>125900</v>
      </c>
      <c r="H53" s="167">
        <v>0</v>
      </c>
      <c r="I53" s="167">
        <v>25200.82</v>
      </c>
      <c r="J53" s="167">
        <v>25200.82</v>
      </c>
      <c r="K53" s="168"/>
      <c r="L53" s="169"/>
      <c r="M53" s="169"/>
      <c r="N53" s="165"/>
      <c r="O53" s="170"/>
      <c r="P53" s="171"/>
      <c r="Q53" s="172"/>
      <c r="R53" s="169"/>
      <c r="S53" s="173"/>
    </row>
  </sheetData>
  <printOptions horizontalCentered="1" verticalCentered="1"/>
  <pageMargins left="0.70866141732283472" right="0.70866141732283472" top="0.74803149606299213" bottom="0.74803149606299213" header="0.31496062992125984" footer="0.31496062992125984"/>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28</v>
      </c>
    </row>
    <row r="2" spans="1:2" ht="31.5" x14ac:dyDescent="0.2">
      <c r="B2" s="2" t="s">
        <v>29</v>
      </c>
    </row>
    <row r="4" spans="1:2" ht="15.75" x14ac:dyDescent="0.2">
      <c r="A4" s="3" t="s">
        <v>30</v>
      </c>
      <c r="B4" s="3" t="s">
        <v>31</v>
      </c>
    </row>
    <row r="5" spans="1:2" ht="47.25" x14ac:dyDescent="0.2">
      <c r="A5" s="15">
        <v>1</v>
      </c>
      <c r="B5" s="2" t="s">
        <v>32</v>
      </c>
    </row>
    <row r="6" spans="1:2" ht="47.25" x14ac:dyDescent="0.2">
      <c r="A6" s="15">
        <v>2</v>
      </c>
      <c r="B6" s="2" t="s">
        <v>33</v>
      </c>
    </row>
    <row r="7" spans="1:2" ht="31.5" x14ac:dyDescent="0.2">
      <c r="A7" s="15">
        <v>3</v>
      </c>
      <c r="B7" s="2" t="s">
        <v>34</v>
      </c>
    </row>
    <row r="8" spans="1:2" ht="47.25" x14ac:dyDescent="0.2">
      <c r="A8" s="15">
        <v>4</v>
      </c>
      <c r="B8" s="2" t="s">
        <v>35</v>
      </c>
    </row>
    <row r="9" spans="1:2" ht="15.75" x14ac:dyDescent="0.2">
      <c r="A9" s="15">
        <v>5</v>
      </c>
      <c r="B9" s="2" t="s">
        <v>36</v>
      </c>
    </row>
    <row r="10" spans="1:2" ht="78.75" x14ac:dyDescent="0.2">
      <c r="A10" s="15">
        <v>6</v>
      </c>
      <c r="B10" s="2" t="s">
        <v>37</v>
      </c>
    </row>
    <row r="11" spans="1:2" ht="78.75" x14ac:dyDescent="0.2">
      <c r="A11" s="15">
        <v>7</v>
      </c>
      <c r="B11" s="2" t="s">
        <v>38</v>
      </c>
    </row>
    <row r="12" spans="1:2" ht="78.75" x14ac:dyDescent="0.2">
      <c r="A12" s="15">
        <v>8</v>
      </c>
      <c r="B12" s="2" t="s">
        <v>39</v>
      </c>
    </row>
    <row r="13" spans="1:2" ht="78.75" x14ac:dyDescent="0.2">
      <c r="A13" s="15">
        <v>9</v>
      </c>
      <c r="B13" s="2" t="s">
        <v>40</v>
      </c>
    </row>
    <row r="14" spans="1:2" ht="78.75" x14ac:dyDescent="0.2">
      <c r="A14" s="15">
        <v>10</v>
      </c>
      <c r="B14" s="2" t="s">
        <v>41</v>
      </c>
    </row>
    <row r="15" spans="1:2" ht="15.75" x14ac:dyDescent="0.2">
      <c r="A15" s="15">
        <v>11</v>
      </c>
      <c r="B15" s="2" t="s">
        <v>42</v>
      </c>
    </row>
    <row r="16" spans="1:2" ht="15.75" x14ac:dyDescent="0.2">
      <c r="A16" s="15">
        <v>12</v>
      </c>
      <c r="B16" s="2" t="s">
        <v>43</v>
      </c>
    </row>
    <row r="17" spans="1:2" ht="15.75" x14ac:dyDescent="0.2">
      <c r="A17" s="15">
        <v>13</v>
      </c>
      <c r="B17" s="2" t="s">
        <v>44</v>
      </c>
    </row>
    <row r="18" spans="1:2" ht="63" x14ac:dyDescent="0.2">
      <c r="A18" s="15">
        <v>14</v>
      </c>
      <c r="B18" s="2" t="s">
        <v>45</v>
      </c>
    </row>
    <row r="19" spans="1:2" ht="15.75" x14ac:dyDescent="0.2">
      <c r="A19" s="15">
        <v>15</v>
      </c>
      <c r="B19" s="2" t="s">
        <v>46</v>
      </c>
    </row>
    <row r="20" spans="1:2" ht="15.75" x14ac:dyDescent="0.2">
      <c r="A20" s="15">
        <v>16</v>
      </c>
      <c r="B20" s="2" t="s">
        <v>47</v>
      </c>
    </row>
    <row r="21" spans="1:2" ht="15.75" x14ac:dyDescent="0.2">
      <c r="A21" s="15">
        <v>17</v>
      </c>
      <c r="B21" s="2" t="s">
        <v>48</v>
      </c>
    </row>
    <row r="22" spans="1:2" ht="15.75" x14ac:dyDescent="0.2">
      <c r="A22" s="15">
        <v>18</v>
      </c>
      <c r="B22" s="4" t="s">
        <v>49</v>
      </c>
    </row>
    <row r="23" spans="1:2" ht="15.75" x14ac:dyDescent="0.2">
      <c r="A23" s="15">
        <v>19</v>
      </c>
      <c r="B23" s="4" t="s">
        <v>50</v>
      </c>
    </row>
    <row r="24" spans="1:2" ht="15.75" x14ac:dyDescent="0.2">
      <c r="A24" s="15">
        <v>20</v>
      </c>
      <c r="B24" s="4" t="s">
        <v>51</v>
      </c>
    </row>
    <row r="25" spans="1:2" ht="15.75" x14ac:dyDescent="0.2">
      <c r="A25" s="15">
        <v>21</v>
      </c>
      <c r="B25" s="4" t="s">
        <v>52</v>
      </c>
    </row>
    <row r="26" spans="1:2" ht="15.75" x14ac:dyDescent="0.2">
      <c r="A26" s="15">
        <v>22</v>
      </c>
      <c r="B26" s="4" t="s">
        <v>53</v>
      </c>
    </row>
    <row r="27" spans="1:2" ht="31.5" x14ac:dyDescent="0.2">
      <c r="A27" s="15">
        <v>23</v>
      </c>
      <c r="B27" s="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8"/>
  </cols>
  <sheetData>
    <row r="1" spans="1:4" ht="12" x14ac:dyDescent="0.2">
      <c r="A1" s="9" t="s">
        <v>55</v>
      </c>
      <c r="B1" s="9" t="s">
        <v>56</v>
      </c>
      <c r="C1" s="8" t="s">
        <v>57</v>
      </c>
      <c r="D1" s="7"/>
    </row>
    <row r="2" spans="1:4" ht="12" x14ac:dyDescent="0.2">
      <c r="A2" s="9" t="s">
        <v>58</v>
      </c>
      <c r="B2" s="9" t="s">
        <v>59</v>
      </c>
      <c r="C2" s="8" t="s">
        <v>60</v>
      </c>
      <c r="D2" s="7"/>
    </row>
    <row r="3" spans="1:4" ht="12" x14ac:dyDescent="0.2">
      <c r="A3" s="9" t="s">
        <v>61</v>
      </c>
      <c r="B3" s="9" t="s">
        <v>62</v>
      </c>
      <c r="C3" s="8" t="s">
        <v>63</v>
      </c>
      <c r="D3" s="7"/>
    </row>
    <row r="4" spans="1:4" ht="12" x14ac:dyDescent="0.2">
      <c r="A4" s="9" t="s">
        <v>64</v>
      </c>
      <c r="B4" s="9" t="s">
        <v>65</v>
      </c>
      <c r="C4" s="8" t="s">
        <v>66</v>
      </c>
      <c r="D4" s="7"/>
    </row>
    <row r="5" spans="1:4" ht="12" x14ac:dyDescent="0.2">
      <c r="A5" s="9" t="s">
        <v>67</v>
      </c>
      <c r="B5" s="6"/>
      <c r="D5" s="7"/>
    </row>
    <row r="6" spans="1:4" ht="12" x14ac:dyDescent="0.2">
      <c r="A6" s="9" t="s">
        <v>68</v>
      </c>
      <c r="B6" s="6"/>
      <c r="D6" s="7"/>
    </row>
    <row r="7" spans="1:4" ht="12" x14ac:dyDescent="0.2">
      <c r="A7" s="9" t="s">
        <v>69</v>
      </c>
      <c r="B7" s="6"/>
      <c r="D7" s="7"/>
    </row>
    <row r="8" spans="1:4" ht="12" x14ac:dyDescent="0.2">
      <c r="A8" s="9" t="s">
        <v>70</v>
      </c>
      <c r="B8" s="6"/>
      <c r="D8" s="7"/>
    </row>
    <row r="9" spans="1:4" ht="12" customHeight="1" x14ac:dyDescent="0.2">
      <c r="A9" s="9" t="s">
        <v>71</v>
      </c>
      <c r="B9" s="6"/>
      <c r="D9" s="7"/>
    </row>
    <row r="10" spans="1:4" ht="12" x14ac:dyDescent="0.2">
      <c r="A10" s="9" t="s">
        <v>72</v>
      </c>
      <c r="B10" s="6"/>
      <c r="D10" s="7"/>
    </row>
    <row r="11" spans="1:4" ht="12" x14ac:dyDescent="0.2">
      <c r="A11" s="9" t="s">
        <v>73</v>
      </c>
      <c r="B11" s="6"/>
      <c r="D11" s="7"/>
    </row>
    <row r="12" spans="1:4" ht="12" x14ac:dyDescent="0.2">
      <c r="A12" s="9" t="s">
        <v>74</v>
      </c>
      <c r="B12" s="6"/>
      <c r="D12" s="7"/>
    </row>
    <row r="13" spans="1:4" ht="12" x14ac:dyDescent="0.2">
      <c r="A13" s="9" t="s">
        <v>75</v>
      </c>
      <c r="B13" s="6"/>
      <c r="D13" s="7"/>
    </row>
    <row r="14" spans="1:4" ht="12" x14ac:dyDescent="0.2">
      <c r="A14" s="9" t="s">
        <v>76</v>
      </c>
      <c r="B14" s="6"/>
      <c r="D14" s="7"/>
    </row>
    <row r="15" spans="1:4" ht="12" x14ac:dyDescent="0.2">
      <c r="A15" s="9" t="s">
        <v>77</v>
      </c>
      <c r="B15" s="6"/>
      <c r="D15" s="7"/>
    </row>
    <row r="16" spans="1:4" ht="12" x14ac:dyDescent="0.2">
      <c r="A16" s="9" t="s">
        <v>78</v>
      </c>
      <c r="B16" s="6"/>
      <c r="D16" s="7"/>
    </row>
    <row r="17" spans="1:5" ht="12" x14ac:dyDescent="0.2">
      <c r="A17" s="9" t="s">
        <v>79</v>
      </c>
      <c r="B17" s="6"/>
      <c r="D17" s="7"/>
    </row>
    <row r="18" spans="1:5" ht="12" x14ac:dyDescent="0.2">
      <c r="A18" s="9" t="s">
        <v>80</v>
      </c>
      <c r="B18" s="6"/>
      <c r="D18" s="7"/>
    </row>
    <row r="19" spans="1:5" ht="12" x14ac:dyDescent="0.2">
      <c r="A19" s="9" t="s">
        <v>81</v>
      </c>
      <c r="B19" s="6"/>
      <c r="D19" s="7"/>
    </row>
    <row r="20" spans="1:5" ht="12" x14ac:dyDescent="0.2">
      <c r="A20" s="9" t="s">
        <v>82</v>
      </c>
      <c r="B20" s="6"/>
      <c r="D20" s="7"/>
    </row>
    <row r="21" spans="1:5" ht="12" x14ac:dyDescent="0.2">
      <c r="A21" s="9" t="s">
        <v>83</v>
      </c>
      <c r="B21" s="6"/>
      <c r="E21" s="7"/>
    </row>
    <row r="22" spans="1:5" ht="12" x14ac:dyDescent="0.2">
      <c r="A22" s="9" t="s">
        <v>84</v>
      </c>
      <c r="B22" s="6"/>
      <c r="E22" s="7"/>
    </row>
    <row r="23" spans="1:5" ht="12" x14ac:dyDescent="0.2">
      <c r="A23" s="9" t="s">
        <v>85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22DAD354-153C-4518-8DB3-CD5462A85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6aa8a68a-ab09-4ac8-a697-fdce915bc567"/>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0c865bf4-0f22-4e4d-b041-7b0c1657e5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Tesoreria</cp:lastModifiedBy>
  <cp:revision/>
  <cp:lastPrinted>2024-11-06T21:37:04Z</cp:lastPrinted>
  <dcterms:created xsi:type="dcterms:W3CDTF">2014-10-22T05:35:08Z</dcterms:created>
  <dcterms:modified xsi:type="dcterms:W3CDTF">2024-11-06T21:37:17Z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