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3\13. INF FINANCIERA\4. 4TOT 2023\DIGITALES 4T2023\"/>
    </mc:Choice>
  </mc:AlternateContent>
  <bookViews>
    <workbookView xWindow="0" yWindow="0" windowWidth="28800" windowHeight="11910"/>
  </bookViews>
  <sheets>
    <sheet name="FFF" sheetId="1" r:id="rId1"/>
  </sheets>
  <definedNames>
    <definedName name="_xlnm.Print_Area" localSheetId="0">FFF!$A$1:$D$41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C35" i="1"/>
  <c r="D27" i="1"/>
  <c r="C27" i="1"/>
  <c r="D14" i="1"/>
  <c r="C14" i="1"/>
  <c r="D3" i="1"/>
  <c r="D24" i="1" s="1"/>
  <c r="C3" i="1"/>
  <c r="C39" i="1" l="1"/>
  <c r="D39" i="1"/>
  <c r="C24" i="1"/>
  <c r="B35" i="1"/>
  <c r="B27" i="1"/>
  <c r="B39" i="1" s="1"/>
  <c r="B14" i="1"/>
  <c r="B3" i="1"/>
  <c r="B24" i="1" s="1"/>
</calcChain>
</file>

<file path=xl/sharedStrings.xml><?xml version="1.0" encoding="utf-8"?>
<sst xmlns="http://schemas.openxmlformats.org/spreadsheetml/2006/main" count="45" uniqueCount="37">
  <si>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</si>
  <si>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</si>
  <si>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</si>
  <si>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</si>
  <si>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</si>
  <si>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</si>
  <si>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</si>
  <si>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</si>
  <si>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</si>
  <si>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</si>
  <si>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</si>
  <si>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</si>
  <si>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</si>
  <si>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</si>
  <si>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</si>
  <si>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</si>
  <si>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</si>
  <si>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</si>
  <si>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</si>
  <si>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</si>
  <si>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</si>
  <si>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</si>
  <si>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</si>
  <si>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</si>
  <si>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</si>
  <si>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</si>
  <si>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</si>
  <si>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</si>
  <si>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</si>
  <si>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</si>
  <si>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</si>
  <si>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</si>
  <si>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</si>
  <si>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</si>
  <si>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</si>
  <si>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“Bajo protesta de decir verdad declaramos que los Estados Financieros y sus notas, son razonablemente correctos y son responsabilidad del emisor”</t>
  </si>
  <si>
    <t>Municipio de Apaseo el Grande, Guanajuato
Flujo de Fondos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</si>
</sst>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4" fontId="3" fillId="0" borderId="11" xfId="0" applyNumberFormat="1" applyFont="1" applyFill="1" applyBorder="1" applyAlignment="1">
      <alignment vertical="center" wrapText="1"/>
    </xf>
    <xf numFmtId="4" fontId="3" fillId="0" borderId="4" xfId="0" applyNumberFormat="1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 wrapText="1"/>
    </xf>
    <xf numFmtId="164" fontId="5" fillId="0" borderId="11" xfId="0" applyNumberFormat="1" applyFont="1" applyBorder="1"/>
    <xf numFmtId="164" fontId="5" fillId="0" borderId="4" xfId="0" applyNumberFormat="1" applyFont="1" applyBorder="1"/>
    <xf numFmtId="164" fontId="2" fillId="0" borderId="0" xfId="0" applyNumberFormat="1" applyFont="1" applyBorder="1"/>
    <xf numFmtId="164" fontId="2" fillId="0" borderId="6" xfId="0" applyNumberFormat="1" applyFont="1" applyBorder="1"/>
    <xf numFmtId="164" fontId="5" fillId="0" borderId="0" xfId="0" applyNumberFormat="1" applyFont="1" applyBorder="1"/>
    <xf numFmtId="164" fontId="5" fillId="0" borderId="6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showGridLines="0" tabSelected="1" zoomScaleNormal="100" workbookViewId="0">
      <selection activeCell="C36" sqref="C36:D38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28" t="s">
        <v>36</v>
      </c>
      <c r="B1" s="29"/>
      <c r="C1" s="29"/>
      <c r="D1" s="30"/>
    </row>
    <row r="2" spans="1:4" x14ac:dyDescent="0.2">
      <c r="A2" s="5" t="s">
        <v>0</v>
      </c>
      <c r="B2" s="4" t="s">
        <v>1</v>
      </c>
      <c r="C2" s="4" t="s">
        <v>2</v>
      </c>
      <c r="D2" s="4" t="s">
        <v>3</v>
      </c>
    </row>
    <row r="3" spans="1:4" x14ac:dyDescent="0.2">
      <c r="A3" s="2" t="s">
        <v>4</v>
      </c>
      <c r="B3" s="14">
        <f>SUM(B4:B13)</f>
        <v>365503763.34000003</v>
      </c>
      <c r="C3" s="14">
        <f t="shared" ref="C3:D3" si="0">SUM(C4:C13)</f>
        <v>650874587.82000005</v>
      </c>
      <c r="D3" s="15">
        <f t="shared" si="0"/>
        <v>650874587.82000005</v>
      </c>
    </row>
    <row r="4" spans="1:4" x14ac:dyDescent="0.2">
      <c r="A4" s="10" t="s">
        <v>5</v>
      </c>
      <c r="B4" s="16">
        <v>77789024.560000002</v>
      </c>
      <c r="C4" s="16">
        <v>96841869.290000007</v>
      </c>
      <c r="D4" s="17">
        <v>96841869.290000007</v>
      </c>
    </row>
    <row r="5" spans="1:4" x14ac:dyDescent="0.2">
      <c r="A5" s="10" t="s">
        <v>6</v>
      </c>
      <c r="B5" s="16">
        <v>0</v>
      </c>
      <c r="C5" s="16">
        <v>0</v>
      </c>
      <c r="D5" s="17">
        <v>0</v>
      </c>
    </row>
    <row r="6" spans="1:4" x14ac:dyDescent="0.2">
      <c r="A6" s="10" t="s">
        <v>7</v>
      </c>
      <c r="B6" s="16">
        <v>378281.87</v>
      </c>
      <c r="C6" s="16">
        <v>0</v>
      </c>
      <c r="D6" s="17">
        <v>0</v>
      </c>
    </row>
    <row r="7" spans="1:4" x14ac:dyDescent="0.2">
      <c r="A7" s="10" t="s">
        <v>8</v>
      </c>
      <c r="B7" s="16">
        <v>19800389.469999999</v>
      </c>
      <c r="C7" s="16">
        <v>19045163.379999999</v>
      </c>
      <c r="D7" s="17">
        <v>19045163.379999999</v>
      </c>
    </row>
    <row r="8" spans="1:4" x14ac:dyDescent="0.2">
      <c r="A8" s="10" t="s">
        <v>9</v>
      </c>
      <c r="B8" s="16">
        <v>1768995.97</v>
      </c>
      <c r="C8" s="16">
        <v>9687911.2300000004</v>
      </c>
      <c r="D8" s="17">
        <v>9687911.2300000004</v>
      </c>
    </row>
    <row r="9" spans="1:4" x14ac:dyDescent="0.2">
      <c r="A9" s="10" t="s">
        <v>10</v>
      </c>
      <c r="B9" s="16">
        <v>1866868.82</v>
      </c>
      <c r="C9" s="16">
        <v>5805901.9100000001</v>
      </c>
      <c r="D9" s="17">
        <v>5805901.9100000001</v>
      </c>
    </row>
    <row r="10" spans="1:4" x14ac:dyDescent="0.2">
      <c r="A10" s="10" t="s">
        <v>11</v>
      </c>
      <c r="B10" s="16">
        <v>0</v>
      </c>
      <c r="C10" s="16">
        <v>0</v>
      </c>
      <c r="D10" s="17">
        <v>0</v>
      </c>
    </row>
    <row r="11" spans="1:4" x14ac:dyDescent="0.2">
      <c r="A11" s="10" t="s">
        <v>12</v>
      </c>
      <c r="B11" s="16">
        <v>263900202.65000001</v>
      </c>
      <c r="C11" s="16">
        <v>324655826.99000001</v>
      </c>
      <c r="D11" s="17">
        <v>324655826.99000001</v>
      </c>
    </row>
    <row r="12" spans="1:4" x14ac:dyDescent="0.2">
      <c r="A12" s="10" t="s">
        <v>13</v>
      </c>
      <c r="B12" s="16">
        <v>0</v>
      </c>
      <c r="C12" s="16">
        <v>194837915.02000001</v>
      </c>
      <c r="D12" s="17">
        <v>194837915.02000001</v>
      </c>
    </row>
    <row r="13" spans="1:4" x14ac:dyDescent="0.2">
      <c r="A13" s="10" t="s">
        <v>14</v>
      </c>
      <c r="B13" s="16">
        <v>0</v>
      </c>
      <c r="C13" s="16">
        <v>0</v>
      </c>
      <c r="D13" s="17">
        <v>0</v>
      </c>
    </row>
    <row r="14" spans="1:4" x14ac:dyDescent="0.2">
      <c r="A14" s="3" t="s">
        <v>15</v>
      </c>
      <c r="B14" s="18">
        <f>SUM(B15:B23)</f>
        <v>365503763.33999997</v>
      </c>
      <c r="C14" s="18">
        <f t="shared" ref="C14:D14" si="1">SUM(C15:C23)</f>
        <v>415867958.69</v>
      </c>
      <c r="D14" s="19">
        <f t="shared" si="1"/>
        <v>393523885.83000004</v>
      </c>
    </row>
    <row r="15" spans="1:4" x14ac:dyDescent="0.2">
      <c r="A15" s="10" t="s">
        <v>16</v>
      </c>
      <c r="B15" s="16">
        <v>177143314.47999999</v>
      </c>
      <c r="C15" s="16">
        <v>167242533.72</v>
      </c>
      <c r="D15" s="17">
        <v>167078265.18000001</v>
      </c>
    </row>
    <row r="16" spans="1:4" x14ac:dyDescent="0.2">
      <c r="A16" s="10" t="s">
        <v>17</v>
      </c>
      <c r="B16" s="16">
        <v>26839610.690000001</v>
      </c>
      <c r="C16" s="16">
        <v>52678494.619999997</v>
      </c>
      <c r="D16" s="17">
        <v>49605932.659999996</v>
      </c>
    </row>
    <row r="17" spans="1:4" x14ac:dyDescent="0.2">
      <c r="A17" s="10" t="s">
        <v>18</v>
      </c>
      <c r="B17" s="16">
        <v>34073065.509999998</v>
      </c>
      <c r="C17" s="16">
        <v>56733828.469999999</v>
      </c>
      <c r="D17" s="17">
        <v>52013296.25</v>
      </c>
    </row>
    <row r="18" spans="1:4" x14ac:dyDescent="0.2">
      <c r="A18" s="10" t="s">
        <v>13</v>
      </c>
      <c r="B18" s="16">
        <v>40176571.659999996</v>
      </c>
      <c r="C18" s="16">
        <v>41776079.960000001</v>
      </c>
      <c r="D18" s="17">
        <v>41302799.850000001</v>
      </c>
    </row>
    <row r="19" spans="1:4" x14ac:dyDescent="0.2">
      <c r="A19" s="10" t="s">
        <v>19</v>
      </c>
      <c r="B19" s="16">
        <v>1882836.43</v>
      </c>
      <c r="C19" s="16">
        <v>4397467.54</v>
      </c>
      <c r="D19" s="17">
        <v>3544592.71</v>
      </c>
    </row>
    <row r="20" spans="1:4" x14ac:dyDescent="0.2">
      <c r="A20" s="10" t="s">
        <v>20</v>
      </c>
      <c r="B20" s="16">
        <v>20438082.899999999</v>
      </c>
      <c r="C20" s="16">
        <v>63630436.93</v>
      </c>
      <c r="D20" s="17">
        <v>53268517.189999998</v>
      </c>
    </row>
    <row r="21" spans="1:4" x14ac:dyDescent="0.2">
      <c r="A21" s="10" t="s">
        <v>21</v>
      </c>
      <c r="B21" s="16">
        <v>52718452.170000002</v>
      </c>
      <c r="C21" s="16">
        <v>0</v>
      </c>
      <c r="D21" s="17">
        <v>0</v>
      </c>
    </row>
    <row r="22" spans="1:4" x14ac:dyDescent="0.2">
      <c r="A22" s="10" t="s">
        <v>22</v>
      </c>
      <c r="B22" s="16">
        <v>12231829.5</v>
      </c>
      <c r="C22" s="16">
        <v>29409117.449999999</v>
      </c>
      <c r="D22" s="17">
        <v>26710481.989999998</v>
      </c>
    </row>
    <row r="23" spans="1:4" x14ac:dyDescent="0.2">
      <c r="A23" s="10" t="s">
        <v>23</v>
      </c>
      <c r="B23" s="16">
        <v>0</v>
      </c>
      <c r="C23" s="16">
        <v>0</v>
      </c>
      <c r="D23" s="17">
        <v>0</v>
      </c>
    </row>
    <row r="24" spans="1:4" x14ac:dyDescent="0.2">
      <c r="A24" s="11" t="s">
        <v>24</v>
      </c>
      <c r="B24" s="20">
        <f>B3-B14</f>
        <v>0</v>
      </c>
      <c r="C24" s="20">
        <f>C3-C14</f>
        <v>235006629.13000005</v>
      </c>
      <c r="D24" s="21">
        <f>D3-D14</f>
        <v>257350701.99000001</v>
      </c>
    </row>
    <row r="25" spans="1:4" x14ac:dyDescent="0.2">
      <c r="A25" s="12"/>
      <c r="B25" s="13"/>
      <c r="C25" s="13"/>
      <c r="D25" s="13"/>
    </row>
    <row r="26" spans="1:4" x14ac:dyDescent="0.2">
      <c r="A26" s="5" t="s">
        <v>0</v>
      </c>
      <c r="B26" s="4" t="s">
        <v>1</v>
      </c>
      <c r="C26" s="4" t="s">
        <v>2</v>
      </c>
      <c r="D26" s="4" t="s">
        <v>3</v>
      </c>
    </row>
    <row r="27" spans="1:4" x14ac:dyDescent="0.2">
      <c r="A27" s="6" t="s">
        <v>25</v>
      </c>
      <c r="B27" s="22">
        <f>SUM(B28:B34)</f>
        <v>0</v>
      </c>
      <c r="C27" s="22">
        <f>SUM(C28:C34)</f>
        <v>59700224.119999997</v>
      </c>
      <c r="D27" s="23">
        <f>SUM(D28:D34)</f>
        <v>68885207.859999999</v>
      </c>
    </row>
    <row r="28" spans="1:4" x14ac:dyDescent="0.2">
      <c r="A28" s="7" t="s">
        <v>26</v>
      </c>
      <c r="B28" s="24">
        <v>0</v>
      </c>
      <c r="C28" s="24">
        <v>32179349.690000001</v>
      </c>
      <c r="D28" s="25">
        <v>37837320.840000004</v>
      </c>
    </row>
    <row r="29" spans="1:4" x14ac:dyDescent="0.2">
      <c r="A29" s="7" t="s">
        <v>27</v>
      </c>
      <c r="B29" s="24">
        <v>0</v>
      </c>
      <c r="C29" s="24">
        <v>0</v>
      </c>
      <c r="D29" s="25">
        <v>0</v>
      </c>
    </row>
    <row r="30" spans="1:4" x14ac:dyDescent="0.2">
      <c r="A30" s="7" t="s">
        <v>28</v>
      </c>
      <c r="B30" s="24">
        <v>0</v>
      </c>
      <c r="C30" s="24">
        <v>0</v>
      </c>
      <c r="D30" s="25">
        <v>0</v>
      </c>
    </row>
    <row r="31" spans="1:4" x14ac:dyDescent="0.2">
      <c r="A31" s="7" t="s">
        <v>29</v>
      </c>
      <c r="B31" s="24">
        <v>0</v>
      </c>
      <c r="C31" s="24">
        <v>0</v>
      </c>
      <c r="D31" s="25">
        <v>0</v>
      </c>
    </row>
    <row r="32" spans="1:4" x14ac:dyDescent="0.2">
      <c r="A32" s="7" t="s">
        <v>30</v>
      </c>
      <c r="B32" s="24">
        <v>0</v>
      </c>
      <c r="C32" s="24">
        <v>30399516.379999999</v>
      </c>
      <c r="D32" s="25">
        <v>31494644.32</v>
      </c>
    </row>
    <row r="33" spans="1:4" x14ac:dyDescent="0.2">
      <c r="A33" s="7" t="s">
        <v>31</v>
      </c>
      <c r="B33" s="24">
        <v>0</v>
      </c>
      <c r="C33" s="24">
        <v>-2878641.95</v>
      </c>
      <c r="D33" s="25">
        <v>-446757.3</v>
      </c>
    </row>
    <row r="34" spans="1:4" x14ac:dyDescent="0.2">
      <c r="A34" s="7" t="s">
        <v>32</v>
      </c>
      <c r="B34" s="24">
        <v>0</v>
      </c>
      <c r="C34" s="24">
        <v>0</v>
      </c>
      <c r="D34" s="25">
        <v>0</v>
      </c>
    </row>
    <row r="35" spans="1:4" x14ac:dyDescent="0.2">
      <c r="A35" s="8" t="s">
        <v>33</v>
      </c>
      <c r="B35" s="26">
        <f>SUM(B36:B38)</f>
        <v>0</v>
      </c>
      <c r="C35" s="26">
        <f>SUM(C36:C38)</f>
        <v>175306405.00999999</v>
      </c>
      <c r="D35" s="27">
        <f>SUM(D36:D38)</f>
        <v>188465494.13</v>
      </c>
    </row>
    <row r="36" spans="1:4" x14ac:dyDescent="0.2">
      <c r="A36" s="7" t="s">
        <v>30</v>
      </c>
      <c r="B36" s="24">
        <v>0</v>
      </c>
      <c r="C36" s="24">
        <v>10896919.939999999</v>
      </c>
      <c r="D36" s="25">
        <v>15151989.07</v>
      </c>
    </row>
    <row r="37" spans="1:4" x14ac:dyDescent="0.2">
      <c r="A37" s="7" t="s">
        <v>31</v>
      </c>
      <c r="B37" s="24">
        <v>0</v>
      </c>
      <c r="C37" s="24">
        <v>164409485.06999999</v>
      </c>
      <c r="D37" s="25">
        <v>173207505.06</v>
      </c>
    </row>
    <row r="38" spans="1:4" x14ac:dyDescent="0.2">
      <c r="A38" s="7" t="s">
        <v>34</v>
      </c>
      <c r="B38" s="24">
        <v>0</v>
      </c>
      <c r="C38" s="24">
        <v>0</v>
      </c>
      <c r="D38" s="25">
        <v>106000</v>
      </c>
    </row>
    <row r="39" spans="1:4" x14ac:dyDescent="0.2">
      <c r="A39" s="9" t="s">
        <v>24</v>
      </c>
      <c r="B39" s="20">
        <f>B27+B35</f>
        <v>0</v>
      </c>
      <c r="C39" s="20">
        <f>C27+C35</f>
        <v>235006629.13</v>
      </c>
      <c r="D39" s="21">
        <f>D27+D35</f>
        <v>257350701.99000001</v>
      </c>
    </row>
    <row r="40" spans="1:4" x14ac:dyDescent="0.2">
      <c r="A40" s="1" t="s">
        <v>35</v>
      </c>
    </row>
  </sheetData>
  <mergeCells count="1">
    <mergeCell ref="A1:D1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92D522D-DA12-4E5C-8358-3334995070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Tesoreria</cp:lastModifiedBy>
  <cp:revision/>
  <dcterms:created xsi:type="dcterms:W3CDTF">2017-12-20T04:54:53Z</dcterms:created>
  <dcterms:modified xsi:type="dcterms:W3CDTF">2024-02-23T20:02:29Z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