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INFORMACION PRESUPUESTARIA ANUAL 2023\"/>
    </mc:Choice>
  </mc:AlternateContent>
  <bookViews>
    <workbookView xWindow="0" yWindow="0" windowWidth="15315" windowHeight="11805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8" l="1"/>
  <c r="G8" i="8" s="1"/>
  <c r="G6" i="8"/>
  <c r="D6" i="8"/>
  <c r="C16" i="8" l="1"/>
  <c r="D16" i="8"/>
  <c r="E16" i="8"/>
  <c r="F16" i="8"/>
  <c r="G16" i="8"/>
  <c r="B16" i="8"/>
  <c r="D14" i="8"/>
  <c r="G14" i="8" s="1"/>
  <c r="G12" i="8"/>
  <c r="D12" i="8"/>
  <c r="D10" i="8"/>
  <c r="G10" i="8" s="1"/>
</calcChain>
</file>

<file path=xl/sharedStrings.xml><?xml version="1.0" encoding="utf-8"?>
<sst xmlns="http://schemas.openxmlformats.org/spreadsheetml/2006/main" count="18" uniqueCount="18">
  <si>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</si>
  <si>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</si>
  <si>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</si>
  <si>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</si>
  <si>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</si>
  <si>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</si>
  <si>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</si>
  <si>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</si>
  <si>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</si>
  <si>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</si>
  <si>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</si>
  <si>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</si>
  <si>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</si>
  <si>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</si>
  <si>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</si>
  <si>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</si>
  <si>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“Bajo protesta de decir verdad declaramos que los Estados Financieros y sus notas, son razonablemente correctos y son responsabilidad del emisor”</t>
  </si>
  <si>
    <t>Municipio de Apaseo el Grande, Guanajuato
Estado Analítico del Ejercicio del Presupuesto de Egresos
Clasificación Económica (por Tipo de Gasto)
Del 1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</si>
</sst>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4" fontId="6" fillId="0" borderId="12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workbookViewId="0">
      <selection activeCell="E8" sqref="E8:F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18" t="s">
        <v>17</v>
      </c>
      <c r="B1" s="19"/>
      <c r="C1" s="19"/>
      <c r="D1" s="19"/>
      <c r="E1" s="19"/>
      <c r="F1" s="19"/>
      <c r="G1" s="20"/>
    </row>
    <row r="2" spans="1:7" x14ac:dyDescent="0.2">
      <c r="A2" s="8"/>
      <c r="B2" s="11" t="s">
        <v>0</v>
      </c>
      <c r="C2" s="12"/>
      <c r="D2" s="12"/>
      <c r="E2" s="12"/>
      <c r="F2" s="13"/>
      <c r="G2" s="21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2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4"/>
      <c r="B5" s="5"/>
      <c r="C5" s="5"/>
      <c r="D5" s="5"/>
      <c r="E5" s="5"/>
      <c r="F5" s="5"/>
      <c r="G5" s="5"/>
    </row>
    <row r="6" spans="1:7" x14ac:dyDescent="0.2">
      <c r="A6" s="14" t="s">
        <v>13</v>
      </c>
      <c r="B6" s="4">
        <v>329727865.06999999</v>
      </c>
      <c r="C6" s="4">
        <v>109128549.31</v>
      </c>
      <c r="D6" s="4">
        <f>B6+C6</f>
        <v>438856414.38</v>
      </c>
      <c r="E6" s="4">
        <v>318430936.76999998</v>
      </c>
      <c r="F6" s="4">
        <v>310000293.94</v>
      </c>
      <c r="G6" s="4">
        <f>D6-E6</f>
        <v>120425477.61000001</v>
      </c>
    </row>
    <row r="7" spans="1:7" x14ac:dyDescent="0.2">
      <c r="A7" s="14"/>
      <c r="B7" s="6"/>
      <c r="C7" s="6"/>
      <c r="D7" s="6"/>
      <c r="E7" s="6"/>
      <c r="F7" s="6"/>
      <c r="G7" s="6"/>
    </row>
    <row r="8" spans="1:7" x14ac:dyDescent="0.2">
      <c r="A8" s="14" t="s">
        <v>14</v>
      </c>
      <c r="B8" s="4">
        <v>35775898.270000003</v>
      </c>
      <c r="C8" s="4">
        <v>554787918.25999999</v>
      </c>
      <c r="D8" s="4">
        <f>B8+C8</f>
        <v>590563816.52999997</v>
      </c>
      <c r="E8" s="4">
        <v>97437021.920000002</v>
      </c>
      <c r="F8" s="4">
        <v>83523591.890000001</v>
      </c>
      <c r="G8" s="4">
        <f>D8-E8</f>
        <v>493126794.60999995</v>
      </c>
    </row>
    <row r="9" spans="1:7" x14ac:dyDescent="0.2">
      <c r="A9" s="14"/>
      <c r="B9" s="6"/>
      <c r="C9" s="6"/>
      <c r="D9" s="6"/>
      <c r="E9" s="6"/>
      <c r="F9" s="6"/>
      <c r="G9" s="6"/>
    </row>
    <row r="10" spans="1:7" x14ac:dyDescent="0.2">
      <c r="A10" s="14" t="s">
        <v>15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4"/>
      <c r="B11" s="6"/>
      <c r="C11" s="6"/>
      <c r="D11" s="6"/>
      <c r="E11" s="6"/>
      <c r="F11" s="6"/>
      <c r="G11" s="6"/>
    </row>
    <row r="12" spans="1:7" x14ac:dyDescent="0.2">
      <c r="A12" s="14" t="s">
        <v>10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4"/>
      <c r="B13" s="6"/>
      <c r="C13" s="6"/>
      <c r="D13" s="6"/>
      <c r="E13" s="6"/>
      <c r="F13" s="6"/>
      <c r="G13" s="6"/>
    </row>
    <row r="14" spans="1:7" x14ac:dyDescent="0.2">
      <c r="A14" s="14" t="s">
        <v>11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5"/>
      <c r="B15" s="7"/>
      <c r="C15" s="7"/>
      <c r="D15" s="7"/>
      <c r="E15" s="7"/>
      <c r="F15" s="7"/>
      <c r="G15" s="7"/>
    </row>
    <row r="16" spans="1:7" x14ac:dyDescent="0.2">
      <c r="A16" s="16" t="s">
        <v>12</v>
      </c>
      <c r="B16" s="17">
        <f>SUM(B6+B8+B10+B12+B14)</f>
        <v>365503763.33999997</v>
      </c>
      <c r="C16" s="17">
        <f t="shared" ref="C16:G16" si="0">SUM(C6+C8+C10+C12+C14)</f>
        <v>663916467.56999993</v>
      </c>
      <c r="D16" s="17">
        <f t="shared" si="0"/>
        <v>1029420230.91</v>
      </c>
      <c r="E16" s="17">
        <f t="shared" si="0"/>
        <v>415867958.69</v>
      </c>
      <c r="F16" s="17">
        <f t="shared" si="0"/>
        <v>393523885.82999998</v>
      </c>
      <c r="G16" s="17">
        <f t="shared" si="0"/>
        <v>613552272.22000003</v>
      </c>
    </row>
    <row r="18" spans="1:1" x14ac:dyDescent="0.2">
      <c r="A18" s="1" t="s">
        <v>16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0c865bf4-0f22-4e4d-b041-7b0c1657e5a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2014-02-10T03:37:14Z</dcterms:created>
  <dcterms:modified xsi:type="dcterms:W3CDTF">2024-02-28T16:01:32Z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