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<sst xmlns="http://schemas.openxmlformats.org/spreadsheetml/2006/main" count="36" uniqueCount="26">
  <si>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</si>
  <si>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</si>
  <si>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</si>
  <si>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</si>
  <si>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</si>
  <si>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</si>
  <si>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</si>
  <si>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</si>
  <si>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</si>
  <si>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</si>
  <si>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</si>
  <si>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</si>
  <si>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</si>
  <si>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</si>
  <si>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</si>
  <si>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</si>
  <si>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</si>
  <si>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</si>
  <si>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</si>
  <si>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</si>
  <si>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</si>
  <si>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</si>
  <si>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</si>
  <si>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</si>
  <si>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</si>
  <si>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Apaseo el Grande, Guanajuato
Estado de Variación en la Hacienda Pública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</si>
</sst>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4</xdr:col>
      <xdr:colOff>1447800</xdr:colOff>
      <xdr:row>52</xdr:row>
      <xdr:rowOff>123826</xdr:rowOff>
    </xdr:to>
    <xdr:grpSp>
      <xdr:nvGrpSpPr>
        <xdr:cNvPr id="2" name="1 Grupo"/>
        <xdr:cNvGrpSpPr/>
      </xdr:nvGrpSpPr>
      <xdr:grpSpPr>
        <a:xfrm>
          <a:off x="0" y="7417594"/>
          <a:ext cx="9734550" cy="1695451"/>
          <a:chOff x="28576" y="8096249"/>
          <a:chExt cx="8896349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35718</xdr:colOff>
      <xdr:row>0</xdr:row>
      <xdr:rowOff>0</xdr:rowOff>
    </xdr:from>
    <xdr:to>
      <xdr:col>0</xdr:col>
      <xdr:colOff>1200190</xdr:colOff>
      <xdr:row>0</xdr:row>
      <xdr:rowOff>675574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" y="0"/>
          <a:ext cx="1164472" cy="67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3" sqref="A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49433488.490000002</v>
      </c>
      <c r="C4" s="16"/>
      <c r="D4" s="16"/>
      <c r="E4" s="16"/>
      <c r="F4" s="15">
        <f>+B4</f>
        <v>49433488.490000002</v>
      </c>
    </row>
    <row r="5" spans="1:6" x14ac:dyDescent="0.2">
      <c r="A5" s="17" t="s">
        <v>0</v>
      </c>
      <c r="B5" s="18">
        <v>49433488.490000002</v>
      </c>
      <c r="C5" s="16"/>
      <c r="D5" s="16"/>
      <c r="E5" s="16"/>
      <c r="F5" s="18">
        <f>+B5</f>
        <v>49433488.490000002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455772523.75999999</v>
      </c>
      <c r="D9" s="15">
        <f>+D10</f>
        <v>36079639.729999997</v>
      </c>
      <c r="E9" s="16"/>
      <c r="F9" s="15">
        <f>+C9+D9</f>
        <v>491852163.49000001</v>
      </c>
    </row>
    <row r="10" spans="1:6" x14ac:dyDescent="0.2">
      <c r="A10" s="17" t="s">
        <v>7</v>
      </c>
      <c r="B10" s="16"/>
      <c r="C10" s="16"/>
      <c r="D10" s="18">
        <v>36079639.729999997</v>
      </c>
      <c r="E10" s="16"/>
      <c r="F10" s="18">
        <f>+D10</f>
        <v>36079639.729999997</v>
      </c>
    </row>
    <row r="11" spans="1:6" x14ac:dyDescent="0.2">
      <c r="A11" s="17" t="s">
        <v>8</v>
      </c>
      <c r="B11" s="16"/>
      <c r="C11" s="18">
        <v>455772523.75999999</v>
      </c>
      <c r="D11" s="16"/>
      <c r="E11" s="16"/>
      <c r="F11" s="18">
        <f>+C11</f>
        <v>455772523.75999999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49433488.490000002</v>
      </c>
      <c r="C20" s="15">
        <f>+C9</f>
        <v>455772523.75999999</v>
      </c>
      <c r="D20" s="15">
        <f>+D9</f>
        <v>36079639.729999997</v>
      </c>
      <c r="E20" s="15">
        <f>+E16</f>
        <v>0</v>
      </c>
      <c r="F20" s="15">
        <f>+B20+C20+D20+E20</f>
        <v>541285651.98000002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-162890523.69</v>
      </c>
      <c r="D27" s="15">
        <f>+D28+D29+D30+D31+D32</f>
        <v>68192963.080000013</v>
      </c>
      <c r="E27" s="19"/>
      <c r="F27" s="15">
        <f>+C27+D27</f>
        <v>-94697560.609999985</v>
      </c>
    </row>
    <row r="28" spans="1:6" x14ac:dyDescent="0.2">
      <c r="A28" s="17" t="s">
        <v>7</v>
      </c>
      <c r="B28" s="16"/>
      <c r="C28" s="16"/>
      <c r="D28" s="18">
        <v>104272602.81</v>
      </c>
      <c r="E28" s="16"/>
      <c r="F28" s="18">
        <f>+D28</f>
        <v>104272602.81</v>
      </c>
    </row>
    <row r="29" spans="1:6" x14ac:dyDescent="0.2">
      <c r="A29" s="17" t="s">
        <v>8</v>
      </c>
      <c r="B29" s="16"/>
      <c r="C29" s="18">
        <v>-162890523.69</v>
      </c>
      <c r="D29" s="18">
        <v>-36079639.729999997</v>
      </c>
      <c r="E29" s="16"/>
      <c r="F29" s="18">
        <f>+C29+D29</f>
        <v>-198970163.41999999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49433488.490000002</v>
      </c>
      <c r="C38" s="24">
        <f>+C20+C27</f>
        <v>292882000.06999999</v>
      </c>
      <c r="D38" s="24">
        <f>+D20+D27</f>
        <v>104272602.81</v>
      </c>
      <c r="E38" s="24">
        <f>+E20+E34</f>
        <v>0</v>
      </c>
      <c r="F38" s="24">
        <f>+B38+C38+D38+E38</f>
        <v>446588091.37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2022-10-07T17:17:47Z</cp:lastPrinted>
  <dcterms:created xsi:type="dcterms:W3CDTF">2012-12-11T20:30:33Z</dcterms:created>
  <dcterms:modified xsi:type="dcterms:W3CDTF">2022-10-07T17:19:23Z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