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AB19" i="1" l="1"/>
  <c r="AA19" i="1"/>
  <c r="W19" i="1"/>
  <c r="U19" i="1"/>
  <c r="W18" i="1"/>
  <c r="U18" i="1"/>
  <c r="AB18" i="1"/>
  <c r="AA18" i="1"/>
  <c r="Z18" i="1"/>
  <c r="AA17" i="1"/>
  <c r="AB17" i="1"/>
  <c r="W17" i="1"/>
  <c r="U17" i="1"/>
  <c r="W15" i="1"/>
  <c r="AC15" i="1" s="1"/>
  <c r="AC16" i="1"/>
  <c r="AA15" i="1"/>
  <c r="AB15" i="1"/>
  <c r="AB16" i="1"/>
  <c r="AA16" i="1"/>
  <c r="U15" i="1"/>
  <c r="AL16" i="1"/>
  <c r="AC14" i="1"/>
  <c r="AC13" i="1"/>
  <c r="W13" i="1"/>
  <c r="W14" i="1"/>
  <c r="U14" i="1"/>
  <c r="AA14" i="1"/>
  <c r="AB14" i="1"/>
  <c r="AA13" i="1"/>
  <c r="AB13" i="1"/>
  <c r="Z13" i="1"/>
  <c r="U13" i="1"/>
  <c r="W12" i="1"/>
  <c r="U12" i="1"/>
  <c r="AA12" i="1"/>
  <c r="AB12" i="1"/>
  <c r="Z12" i="1"/>
  <c r="AC11" i="1"/>
  <c r="AB11" i="1"/>
  <c r="AA11" i="1"/>
  <c r="W11" i="1"/>
  <c r="U11" i="1"/>
  <c r="AC10" i="1"/>
  <c r="W10" i="1"/>
  <c r="U10" i="1"/>
  <c r="AB10" i="1"/>
  <c r="AA10" i="1"/>
  <c r="Z10" i="1"/>
  <c r="AC9" i="1"/>
  <c r="AB9" i="1"/>
  <c r="AA9" i="1"/>
  <c r="U9" i="1"/>
  <c r="AC8" i="1"/>
  <c r="AB8" i="1"/>
  <c r="AA8" i="1"/>
  <c r="Z8" i="1"/>
  <c r="U8" i="1"/>
</calcChain>
</file>

<file path=xl/sharedStrings.xml><?xml version="1.0" encoding="utf-8"?>
<sst xmlns="http://schemas.openxmlformats.org/spreadsheetml/2006/main" count="360" uniqueCount="147">
  <si>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</si>
  <si>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</si>
  <si>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</si>
  <si>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</si>
  <si>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</si>
  <si>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</si>
  <si>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</si>
  <si>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</si>
  <si>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</si>
  <si>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</si>
  <si>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</si>
  <si>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</si>
  <si>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</si>
  <si>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</si>
  <si>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</si>
  <si>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</si>
  <si>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</si>
  <si>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</si>
  <si>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</si>
  <si>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</si>
  <si>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</si>
  <si>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</si>
  <si>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</si>
  <si>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</si>
  <si>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</si>
  <si>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</si>
  <si>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</si>
  <si>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</si>
  <si>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</si>
  <si>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</si>
  <si>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</si>
  <si>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</si>
  <si>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</si>
  <si>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</si>
  <si>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</si>
  <si>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</si>
  <si>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</si>
  <si>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</si>
  <si>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</si>
  <si>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</si>
  <si>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</si>
  <si>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</si>
  <si>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</si>
  <si>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</si>
  <si>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</si>
  <si>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</si>
  <si>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</si>
  <si>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</si>
  <si>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</si>
  <si>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</si>
  <si>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</si>
  <si>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</si>
  <si>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</si>
  <si>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</si>
  <si>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</si>
  <si>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</si>
  <si>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</si>
  <si>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</si>
  <si>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</si>
  <si>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</si>
  <si>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</si>
  <si>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</si>
  <si>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</si>
  <si>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</si>
  <si>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</si>
  <si>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</si>
  <si>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</si>
  <si>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</si>
  <si>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</si>
  <si>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</si>
  <si>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</si>
  <si>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</si>
  <si>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</si>
  <si>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</si>
  <si>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</si>
  <si>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</si>
  <si>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</si>
  <si>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</si>
  <si>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</si>
  <si>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</si>
  <si>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</si>
  <si>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</si>
  <si>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</si>
  <si>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</si>
  <si>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</si>
  <si>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</si>
  <si>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</si>
  <si>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</si>
  <si>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</si>
  <si>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</si>
  <si>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</si>
  <si>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</si>
  <si>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</si>
  <si>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</si>
  <si>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</si>
  <si>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</si>
  <si>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</si>
  <si>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</si>
  <si>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</si>
  <si>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</si>
  <si>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</si>
  <si>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</si>
  <si>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</si>
  <si>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coordinador del area tecnica</t>
  </si>
  <si>
    <t>oct-dic</t>
  </si>
  <si>
    <t xml:space="preserve">base </t>
  </si>
  <si>
    <t>Eduardo</t>
  </si>
  <si>
    <t>Perez</t>
  </si>
  <si>
    <t>Martinez</t>
  </si>
  <si>
    <t>recoger expediente de la electrificacion del pozo de la palma</t>
  </si>
  <si>
    <t>Mexico</t>
  </si>
  <si>
    <t>Guanajuato</t>
  </si>
  <si>
    <t>Apaseo el Grande</t>
  </si>
  <si>
    <t xml:space="preserve">Viaticos nacionales para servidores publicos </t>
  </si>
  <si>
    <t>ver status de convenios adecuacion CEA-APASEO EL GDE-PROSSAPYS</t>
  </si>
  <si>
    <t>Direccion</t>
  </si>
  <si>
    <t>Director</t>
  </si>
  <si>
    <t>Jose Luis</t>
  </si>
  <si>
    <t>Mancera</t>
  </si>
  <si>
    <t>Sanchez</t>
  </si>
  <si>
    <t>entregar oficio solicitando fecha de inauguracion del pozo nuevo de la Palma</t>
  </si>
  <si>
    <t>recoger copia d sin validar del expediente de electrificacion del pozo de la palma</t>
  </si>
  <si>
    <t>area comercial y contable</t>
  </si>
  <si>
    <t>coordinador del area comercial, cajera, compras, coordinador del area contable</t>
  </si>
  <si>
    <t>julio, alejandra, ma del carmen, blanca bibiana</t>
  </si>
  <si>
    <t>mancera, oliveros, galvan, villegas</t>
  </si>
  <si>
    <t>mancera, ramirez, angel, luna</t>
  </si>
  <si>
    <t>conferencia "implicaciones fiscales de la version 3.3 del CFDI para los organismos operadores</t>
  </si>
  <si>
    <t>entrgar oficio en la CEA para ingresar a comunidades programa agua limpia 2018</t>
  </si>
  <si>
    <t>recoger informacion digital del proyecto equipamiento y electrificacion del pozo de la  calavera</t>
  </si>
  <si>
    <t>revisar terminacion de obra del pozo de la palma</t>
  </si>
  <si>
    <t>jaral del progreso recager empaques y moroleon compra de chalecos para el personal</t>
  </si>
  <si>
    <t>Direccion y coordinacion contable</t>
  </si>
  <si>
    <t>director y coordinador</t>
  </si>
  <si>
    <t>Jose Luis, Blanca Bibiana</t>
  </si>
  <si>
    <t>Mancera, Villegas</t>
  </si>
  <si>
    <t>Sanchez, Luna</t>
  </si>
  <si>
    <t>checar sobre oficio de la comunidad de amexhe</t>
  </si>
  <si>
    <t>area atencion a comunidades y cultura del agua</t>
  </si>
  <si>
    <t>promotora de cultura del agua</t>
  </si>
  <si>
    <t xml:space="preserve">Ma. Teresa </t>
  </si>
  <si>
    <t>Buenrostro</t>
  </si>
  <si>
    <t>Morales</t>
  </si>
  <si>
    <t>taller de herramientas para la Evaluacion de Programas de cultura del agua</t>
  </si>
  <si>
    <t>ver status dispuesto en la minuta del 7 de dic. Relativo al equipamiento del pozo del pozo de la palma</t>
  </si>
  <si>
    <t>COMITÉ DE AGUA POTABLE Y ALCANTARILLADO</t>
  </si>
  <si>
    <t>http://apaseoelgrande.gob.mx/wp-content/obligaciones/hipervinculo/9/cmapa/4to_trimestre_2017/VIATICOS_OCT-DIC17.pdf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</si>
</sst>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5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paseoelgrande.gob.mx/wp-content/obligaciones/hipervinculo/9/cmapa/4to_trimestre_2017/VIATICOS_OCT-DIC17.pdf" TargetMode="External"/><Relationship Id="rId1" Type="http://schemas.openxmlformats.org/officeDocument/2006/relationships/hyperlink" Target="http://apaseoelgrande.gob.mx/wp-content/obligaciones/hipervinculo/9/cmapa/4to_trimestre_2017/VIATICOS_OCT-DIC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12.28515625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40" customWidth="1"/>
    <col min="15" max="15" width="10.140625" bestFit="1" customWidth="1"/>
    <col min="16" max="16" width="12.42578125" bestFit="1" customWidth="1"/>
    <col min="17" max="17" width="17.28515625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8" ht="57" x14ac:dyDescent="0.25">
      <c r="A8" s="6">
        <v>2017</v>
      </c>
      <c r="B8" s="6" t="s">
        <v>104</v>
      </c>
      <c r="C8" s="6" t="s">
        <v>93</v>
      </c>
      <c r="D8" s="6" t="s">
        <v>105</v>
      </c>
      <c r="E8" s="7" t="s">
        <v>103</v>
      </c>
      <c r="F8" s="7" t="s">
        <v>103</v>
      </c>
      <c r="G8" s="6"/>
      <c r="H8" s="6" t="s">
        <v>106</v>
      </c>
      <c r="I8" s="6" t="s">
        <v>107</v>
      </c>
      <c r="J8" s="6" t="s">
        <v>108</v>
      </c>
      <c r="K8" s="7" t="s">
        <v>109</v>
      </c>
      <c r="L8" s="6" t="s">
        <v>101</v>
      </c>
      <c r="M8" s="6">
        <v>1</v>
      </c>
      <c r="N8" s="6">
        <v>149.32</v>
      </c>
      <c r="O8" s="6" t="s">
        <v>110</v>
      </c>
      <c r="P8" s="6" t="s">
        <v>111</v>
      </c>
      <c r="Q8" s="6" t="s">
        <v>112</v>
      </c>
      <c r="R8" s="6" t="s">
        <v>110</v>
      </c>
      <c r="S8" s="6" t="s">
        <v>111</v>
      </c>
      <c r="T8" s="6" t="s">
        <v>111</v>
      </c>
      <c r="U8" s="7" t="str">
        <f t="shared" ref="U8:U15" si="0">K8</f>
        <v>recoger expediente de la electrificacion del pozo de la palma</v>
      </c>
      <c r="V8" s="8">
        <v>43025</v>
      </c>
      <c r="W8" s="8">
        <v>43025</v>
      </c>
      <c r="X8" s="6">
        <v>513703751</v>
      </c>
      <c r="Y8" s="7" t="s">
        <v>113</v>
      </c>
      <c r="Z8" s="6">
        <f>N8</f>
        <v>149.32</v>
      </c>
      <c r="AA8" s="6">
        <f t="shared" ref="AA8:AB15" si="1">Z8</f>
        <v>149.32</v>
      </c>
      <c r="AB8" s="6">
        <f t="shared" si="1"/>
        <v>149.32</v>
      </c>
      <c r="AC8" s="8">
        <f>W8</f>
        <v>43025</v>
      </c>
      <c r="AD8" s="6"/>
      <c r="AE8" s="13" t="s">
        <v>146</v>
      </c>
      <c r="AF8" s="6"/>
      <c r="AG8" s="9">
        <v>43199</v>
      </c>
      <c r="AH8" s="10" t="s">
        <v>145</v>
      </c>
      <c r="AI8" s="6">
        <v>2017</v>
      </c>
      <c r="AJ8" s="9">
        <v>43199</v>
      </c>
      <c r="AK8" s="6"/>
    </row>
    <row r="9" spans="1:38" ht="57" x14ac:dyDescent="0.25">
      <c r="A9" s="6">
        <v>2017</v>
      </c>
      <c r="B9" s="6" t="s">
        <v>104</v>
      </c>
      <c r="C9" s="6" t="s">
        <v>93</v>
      </c>
      <c r="D9" s="6" t="s">
        <v>105</v>
      </c>
      <c r="E9" s="7" t="s">
        <v>103</v>
      </c>
      <c r="F9" s="7" t="s">
        <v>103</v>
      </c>
      <c r="G9" s="6"/>
      <c r="H9" s="6" t="s">
        <v>106</v>
      </c>
      <c r="I9" s="6" t="s">
        <v>107</v>
      </c>
      <c r="J9" s="6" t="s">
        <v>108</v>
      </c>
      <c r="K9" s="7" t="s">
        <v>114</v>
      </c>
      <c r="L9" s="6" t="s">
        <v>101</v>
      </c>
      <c r="M9" s="6">
        <v>1</v>
      </c>
      <c r="N9" s="6">
        <v>377.69</v>
      </c>
      <c r="O9" s="6" t="s">
        <v>110</v>
      </c>
      <c r="P9" s="6" t="s">
        <v>111</v>
      </c>
      <c r="Q9" s="6" t="s">
        <v>112</v>
      </c>
      <c r="R9" s="6" t="s">
        <v>110</v>
      </c>
      <c r="S9" s="6" t="s">
        <v>111</v>
      </c>
      <c r="T9" s="6" t="s">
        <v>111</v>
      </c>
      <c r="U9" s="7" t="str">
        <f t="shared" si="0"/>
        <v>ver status de convenios adecuacion CEA-APASEO EL GDE-PROSSAPYS</v>
      </c>
      <c r="V9" s="8">
        <v>43019</v>
      </c>
      <c r="W9" s="8">
        <v>43019</v>
      </c>
      <c r="X9" s="6">
        <v>513703751</v>
      </c>
      <c r="Y9" s="7" t="s">
        <v>113</v>
      </c>
      <c r="Z9" s="6">
        <v>377.69</v>
      </c>
      <c r="AA9" s="6">
        <f t="shared" si="1"/>
        <v>377.69</v>
      </c>
      <c r="AB9" s="6">
        <f t="shared" si="1"/>
        <v>377.69</v>
      </c>
      <c r="AC9" s="8">
        <f>W9</f>
        <v>43019</v>
      </c>
      <c r="AD9" s="6"/>
      <c r="AE9" s="13" t="s">
        <v>146</v>
      </c>
      <c r="AF9" s="6"/>
      <c r="AG9" s="9">
        <v>43199</v>
      </c>
      <c r="AH9" s="10" t="s">
        <v>145</v>
      </c>
      <c r="AI9" s="6">
        <v>2017</v>
      </c>
      <c r="AJ9" s="9">
        <v>43199</v>
      </c>
      <c r="AK9" s="6"/>
    </row>
    <row r="10" spans="1:38" ht="57" x14ac:dyDescent="0.25">
      <c r="A10" s="6">
        <v>2017</v>
      </c>
      <c r="B10" s="6" t="s">
        <v>104</v>
      </c>
      <c r="C10" s="6" t="s">
        <v>93</v>
      </c>
      <c r="D10" s="6" t="s">
        <v>105</v>
      </c>
      <c r="E10" s="6" t="s">
        <v>115</v>
      </c>
      <c r="F10" s="6" t="s">
        <v>116</v>
      </c>
      <c r="G10" s="6"/>
      <c r="H10" s="11" t="s">
        <v>117</v>
      </c>
      <c r="I10" s="11" t="s">
        <v>118</v>
      </c>
      <c r="J10" s="11" t="s">
        <v>119</v>
      </c>
      <c r="K10" s="12" t="s">
        <v>120</v>
      </c>
      <c r="L10" s="6" t="s">
        <v>101</v>
      </c>
      <c r="M10" s="6">
        <v>1</v>
      </c>
      <c r="N10" s="6">
        <v>158</v>
      </c>
      <c r="O10" s="6" t="s">
        <v>110</v>
      </c>
      <c r="P10" s="6" t="s">
        <v>111</v>
      </c>
      <c r="Q10" s="6" t="s">
        <v>112</v>
      </c>
      <c r="R10" s="6" t="s">
        <v>110</v>
      </c>
      <c r="S10" s="6" t="s">
        <v>111</v>
      </c>
      <c r="T10" s="6" t="s">
        <v>111</v>
      </c>
      <c r="U10" s="7" t="str">
        <f t="shared" si="0"/>
        <v>entregar oficio solicitando fecha de inauguracion del pozo nuevo de la Palma</v>
      </c>
      <c r="V10" s="8">
        <v>43396</v>
      </c>
      <c r="W10" s="8">
        <f t="shared" ref="W10:W15" si="2">V10</f>
        <v>43396</v>
      </c>
      <c r="X10" s="6">
        <v>513703751</v>
      </c>
      <c r="Y10" s="7" t="s">
        <v>113</v>
      </c>
      <c r="Z10" s="6">
        <f>N10</f>
        <v>158</v>
      </c>
      <c r="AA10" s="6">
        <f t="shared" si="1"/>
        <v>158</v>
      </c>
      <c r="AB10" s="6">
        <f t="shared" si="1"/>
        <v>158</v>
      </c>
      <c r="AC10" s="8">
        <f>W10</f>
        <v>43396</v>
      </c>
      <c r="AD10" s="6"/>
      <c r="AE10" s="13" t="s">
        <v>146</v>
      </c>
      <c r="AF10" s="6"/>
      <c r="AG10" s="9">
        <v>43199</v>
      </c>
      <c r="AH10" s="10" t="s">
        <v>145</v>
      </c>
      <c r="AI10" s="6">
        <v>2017</v>
      </c>
      <c r="AJ10" s="9">
        <v>43199</v>
      </c>
      <c r="AK10" s="6"/>
    </row>
    <row r="11" spans="1:38" ht="57" x14ac:dyDescent="0.25">
      <c r="A11" s="6">
        <v>2017</v>
      </c>
      <c r="B11" s="6" t="s">
        <v>104</v>
      </c>
      <c r="C11" s="6" t="s">
        <v>93</v>
      </c>
      <c r="D11" s="6" t="s">
        <v>105</v>
      </c>
      <c r="E11" s="7" t="s">
        <v>103</v>
      </c>
      <c r="F11" s="7" t="s">
        <v>103</v>
      </c>
      <c r="G11" s="6"/>
      <c r="H11" s="6" t="s">
        <v>106</v>
      </c>
      <c r="I11" s="6" t="s">
        <v>107</v>
      </c>
      <c r="J11" s="6" t="s">
        <v>108</v>
      </c>
      <c r="K11" s="7" t="s">
        <v>121</v>
      </c>
      <c r="L11" s="6" t="s">
        <v>101</v>
      </c>
      <c r="M11" s="6">
        <v>1</v>
      </c>
      <c r="N11" s="6">
        <v>204.56</v>
      </c>
      <c r="O11" s="6" t="s">
        <v>110</v>
      </c>
      <c r="P11" s="6" t="s">
        <v>111</v>
      </c>
      <c r="Q11" s="6" t="s">
        <v>112</v>
      </c>
      <c r="R11" s="6" t="s">
        <v>110</v>
      </c>
      <c r="S11" s="6" t="s">
        <v>111</v>
      </c>
      <c r="T11" s="6" t="s">
        <v>111</v>
      </c>
      <c r="U11" s="7" t="str">
        <f t="shared" si="0"/>
        <v>recoger copia d sin validar del expediente de electrificacion del pozo de la palma</v>
      </c>
      <c r="V11" s="8">
        <v>43031</v>
      </c>
      <c r="W11" s="8">
        <f t="shared" si="2"/>
        <v>43031</v>
      </c>
      <c r="X11" s="6">
        <v>513703751</v>
      </c>
      <c r="Y11" s="7" t="s">
        <v>113</v>
      </c>
      <c r="Z11" s="6">
        <v>204.56</v>
      </c>
      <c r="AA11" s="6">
        <f t="shared" si="1"/>
        <v>204.56</v>
      </c>
      <c r="AB11" s="6">
        <f t="shared" si="1"/>
        <v>204.56</v>
      </c>
      <c r="AC11" s="8">
        <f>W11</f>
        <v>43031</v>
      </c>
      <c r="AD11" s="6"/>
      <c r="AE11" s="13" t="s">
        <v>146</v>
      </c>
      <c r="AF11" s="6"/>
      <c r="AG11" s="9">
        <v>43199</v>
      </c>
      <c r="AH11" s="10" t="s">
        <v>145</v>
      </c>
      <c r="AI11" s="6">
        <v>2017</v>
      </c>
      <c r="AJ11" s="9">
        <v>43199</v>
      </c>
      <c r="AK11" s="6"/>
    </row>
    <row r="12" spans="1:38" ht="85.5" x14ac:dyDescent="0.25">
      <c r="A12" s="6">
        <v>2017</v>
      </c>
      <c r="B12" s="6" t="s">
        <v>104</v>
      </c>
      <c r="C12" s="6" t="s">
        <v>93</v>
      </c>
      <c r="D12" s="6" t="s">
        <v>105</v>
      </c>
      <c r="E12" s="12" t="s">
        <v>122</v>
      </c>
      <c r="F12" s="12" t="s">
        <v>123</v>
      </c>
      <c r="G12" s="6"/>
      <c r="H12" s="12" t="s">
        <v>124</v>
      </c>
      <c r="I12" s="12" t="s">
        <v>125</v>
      </c>
      <c r="J12" s="12" t="s">
        <v>126</v>
      </c>
      <c r="K12" s="12" t="s">
        <v>127</v>
      </c>
      <c r="L12" s="6" t="s">
        <v>101</v>
      </c>
      <c r="M12" s="6">
        <v>4</v>
      </c>
      <c r="N12" s="6">
        <v>1368.1</v>
      </c>
      <c r="O12" s="6" t="s">
        <v>110</v>
      </c>
      <c r="P12" s="6" t="s">
        <v>111</v>
      </c>
      <c r="Q12" s="6" t="s">
        <v>112</v>
      </c>
      <c r="R12" s="6" t="s">
        <v>110</v>
      </c>
      <c r="S12" s="6" t="s">
        <v>111</v>
      </c>
      <c r="T12" s="6" t="s">
        <v>111</v>
      </c>
      <c r="U12" s="12" t="str">
        <f t="shared" si="0"/>
        <v>conferencia "implicaciones fiscales de la version 3.3 del CFDI para los organismos operadores</v>
      </c>
      <c r="V12" s="8">
        <v>43053</v>
      </c>
      <c r="W12" s="8">
        <f t="shared" si="2"/>
        <v>43053</v>
      </c>
      <c r="X12" s="6">
        <v>513703751</v>
      </c>
      <c r="Y12" s="7" t="s">
        <v>113</v>
      </c>
      <c r="Z12" s="6">
        <f>N12</f>
        <v>1368.1</v>
      </c>
      <c r="AA12" s="11">
        <f t="shared" si="1"/>
        <v>1368.1</v>
      </c>
      <c r="AB12" s="11">
        <f t="shared" si="1"/>
        <v>1368.1</v>
      </c>
      <c r="AC12" s="8">
        <v>43053</v>
      </c>
      <c r="AD12" s="6"/>
      <c r="AE12" s="13" t="s">
        <v>146</v>
      </c>
      <c r="AF12" s="6"/>
      <c r="AG12" s="9">
        <v>43199</v>
      </c>
      <c r="AH12" s="10" t="s">
        <v>145</v>
      </c>
      <c r="AI12" s="6">
        <v>2017</v>
      </c>
      <c r="AJ12" s="9">
        <v>43199</v>
      </c>
      <c r="AK12" s="6"/>
    </row>
    <row r="13" spans="1:38" ht="57" x14ac:dyDescent="0.25">
      <c r="A13" s="6">
        <v>2017</v>
      </c>
      <c r="B13" s="6" t="s">
        <v>104</v>
      </c>
      <c r="C13" s="6" t="s">
        <v>93</v>
      </c>
      <c r="D13" s="6" t="s">
        <v>105</v>
      </c>
      <c r="E13" s="6" t="s">
        <v>115</v>
      </c>
      <c r="F13" s="6" t="s">
        <v>116</v>
      </c>
      <c r="G13" s="6"/>
      <c r="H13" s="11" t="s">
        <v>117</v>
      </c>
      <c r="I13" s="11" t="s">
        <v>118</v>
      </c>
      <c r="J13" s="11" t="s">
        <v>119</v>
      </c>
      <c r="K13" s="12" t="s">
        <v>128</v>
      </c>
      <c r="L13" s="6" t="s">
        <v>101</v>
      </c>
      <c r="M13" s="6">
        <v>1</v>
      </c>
      <c r="N13" s="6">
        <v>204.56</v>
      </c>
      <c r="O13" s="6" t="s">
        <v>110</v>
      </c>
      <c r="P13" s="6" t="s">
        <v>111</v>
      </c>
      <c r="Q13" s="6" t="s">
        <v>112</v>
      </c>
      <c r="R13" s="6" t="s">
        <v>110</v>
      </c>
      <c r="S13" s="6" t="s">
        <v>111</v>
      </c>
      <c r="T13" s="6" t="s">
        <v>111</v>
      </c>
      <c r="U13" s="12" t="str">
        <f t="shared" si="0"/>
        <v>entrgar oficio en la CEA para ingresar a comunidades programa agua limpia 2018</v>
      </c>
      <c r="V13" s="8">
        <v>43054</v>
      </c>
      <c r="W13" s="8">
        <f t="shared" si="2"/>
        <v>43054</v>
      </c>
      <c r="X13" s="6">
        <v>513703751</v>
      </c>
      <c r="Y13" s="7" t="s">
        <v>113</v>
      </c>
      <c r="Z13" s="6">
        <f>N13</f>
        <v>204.56</v>
      </c>
      <c r="AA13" s="11">
        <f t="shared" si="1"/>
        <v>204.56</v>
      </c>
      <c r="AB13" s="11">
        <f t="shared" si="1"/>
        <v>204.56</v>
      </c>
      <c r="AC13" s="8">
        <f>W13</f>
        <v>43054</v>
      </c>
      <c r="AD13" s="6"/>
      <c r="AE13" s="13" t="s">
        <v>146</v>
      </c>
      <c r="AF13" s="6"/>
      <c r="AG13" s="9">
        <v>43199</v>
      </c>
      <c r="AH13" s="10" t="s">
        <v>145</v>
      </c>
      <c r="AI13" s="6">
        <v>2017</v>
      </c>
      <c r="AJ13" s="9">
        <v>43199</v>
      </c>
      <c r="AK13" s="6"/>
    </row>
    <row r="14" spans="1:38" ht="57" x14ac:dyDescent="0.25">
      <c r="A14" s="6">
        <v>2017</v>
      </c>
      <c r="B14" s="6" t="s">
        <v>104</v>
      </c>
      <c r="C14" s="6" t="s">
        <v>93</v>
      </c>
      <c r="D14" s="6" t="s">
        <v>105</v>
      </c>
      <c r="E14" s="7" t="s">
        <v>103</v>
      </c>
      <c r="F14" s="7" t="s">
        <v>103</v>
      </c>
      <c r="G14" s="6"/>
      <c r="H14" s="6" t="s">
        <v>106</v>
      </c>
      <c r="I14" s="6" t="s">
        <v>107</v>
      </c>
      <c r="J14" s="6" t="s">
        <v>108</v>
      </c>
      <c r="K14" s="12" t="s">
        <v>129</v>
      </c>
      <c r="L14" s="6" t="s">
        <v>101</v>
      </c>
      <c r="M14" s="6">
        <v>1</v>
      </c>
      <c r="N14" s="6">
        <v>170.68</v>
      </c>
      <c r="O14" s="6" t="s">
        <v>110</v>
      </c>
      <c r="P14" s="6" t="s">
        <v>111</v>
      </c>
      <c r="Q14" s="6" t="s">
        <v>112</v>
      </c>
      <c r="R14" s="6" t="s">
        <v>110</v>
      </c>
      <c r="S14" s="6" t="s">
        <v>111</v>
      </c>
      <c r="T14" s="6" t="s">
        <v>111</v>
      </c>
      <c r="U14" s="12" t="str">
        <f t="shared" si="0"/>
        <v>recoger informacion digital del proyecto equipamiento y electrificacion del pozo de la  calavera</v>
      </c>
      <c r="V14" s="8">
        <v>43055</v>
      </c>
      <c r="W14" s="8">
        <f t="shared" si="2"/>
        <v>43055</v>
      </c>
      <c r="X14" s="6">
        <v>513703751</v>
      </c>
      <c r="Y14" s="7" t="s">
        <v>113</v>
      </c>
      <c r="Z14" s="6">
        <v>170.68</v>
      </c>
      <c r="AA14" s="11">
        <f t="shared" si="1"/>
        <v>170.68</v>
      </c>
      <c r="AB14" s="11">
        <f t="shared" si="1"/>
        <v>170.68</v>
      </c>
      <c r="AC14" s="8">
        <f>W14</f>
        <v>43055</v>
      </c>
      <c r="AD14" s="6"/>
      <c r="AE14" s="13" t="s">
        <v>146</v>
      </c>
      <c r="AF14" s="6"/>
      <c r="AG14" s="9">
        <v>43199</v>
      </c>
      <c r="AH14" s="10" t="s">
        <v>145</v>
      </c>
      <c r="AI14" s="6">
        <v>2017</v>
      </c>
      <c r="AJ14" s="9">
        <v>43199</v>
      </c>
      <c r="AK14" s="6"/>
    </row>
    <row r="15" spans="1:38" ht="57" x14ac:dyDescent="0.25">
      <c r="A15" s="6">
        <v>2017</v>
      </c>
      <c r="B15" s="6" t="s">
        <v>104</v>
      </c>
      <c r="C15" s="6" t="s">
        <v>93</v>
      </c>
      <c r="D15" s="6" t="s">
        <v>105</v>
      </c>
      <c r="E15" s="6" t="s">
        <v>115</v>
      </c>
      <c r="F15" s="6" t="s">
        <v>116</v>
      </c>
      <c r="G15" s="6"/>
      <c r="H15" s="11" t="s">
        <v>117</v>
      </c>
      <c r="I15" s="11" t="s">
        <v>118</v>
      </c>
      <c r="J15" s="11" t="s">
        <v>119</v>
      </c>
      <c r="K15" s="12" t="s">
        <v>130</v>
      </c>
      <c r="L15" s="6" t="s">
        <v>101</v>
      </c>
      <c r="M15" s="6">
        <v>1</v>
      </c>
      <c r="N15" s="6">
        <v>185.58</v>
      </c>
      <c r="O15" s="6" t="s">
        <v>110</v>
      </c>
      <c r="P15" s="6" t="s">
        <v>111</v>
      </c>
      <c r="Q15" s="6" t="s">
        <v>112</v>
      </c>
      <c r="R15" s="6" t="s">
        <v>110</v>
      </c>
      <c r="S15" s="6" t="s">
        <v>111</v>
      </c>
      <c r="T15" s="6" t="s">
        <v>111</v>
      </c>
      <c r="U15" s="12" t="str">
        <f t="shared" si="0"/>
        <v>revisar terminacion de obra del pozo de la palma</v>
      </c>
      <c r="V15" s="8">
        <v>43380</v>
      </c>
      <c r="W15" s="8">
        <f t="shared" si="2"/>
        <v>43380</v>
      </c>
      <c r="X15" s="6">
        <v>513703751</v>
      </c>
      <c r="Y15" s="7" t="s">
        <v>113</v>
      </c>
      <c r="Z15" s="6">
        <v>185.58</v>
      </c>
      <c r="AA15" s="11">
        <f t="shared" si="1"/>
        <v>185.58</v>
      </c>
      <c r="AB15" s="11">
        <f t="shared" si="1"/>
        <v>185.58</v>
      </c>
      <c r="AC15" s="8">
        <f>W15</f>
        <v>43380</v>
      </c>
      <c r="AD15" s="6"/>
      <c r="AE15" s="13" t="s">
        <v>146</v>
      </c>
      <c r="AF15" s="6"/>
      <c r="AG15" s="9">
        <v>43199</v>
      </c>
      <c r="AH15" s="10" t="s">
        <v>145</v>
      </c>
      <c r="AI15" s="6">
        <v>2017</v>
      </c>
      <c r="AJ15" s="9">
        <v>43199</v>
      </c>
      <c r="AK15" s="6"/>
    </row>
    <row r="16" spans="1:38" ht="57" x14ac:dyDescent="0.25">
      <c r="A16" s="6">
        <v>2017</v>
      </c>
      <c r="B16" s="6" t="s">
        <v>104</v>
      </c>
      <c r="C16" s="6" t="s">
        <v>93</v>
      </c>
      <c r="D16" s="6" t="s">
        <v>105</v>
      </c>
      <c r="E16" s="7" t="s">
        <v>132</v>
      </c>
      <c r="F16" s="7" t="s">
        <v>133</v>
      </c>
      <c r="G16" s="6"/>
      <c r="H16" s="12" t="s">
        <v>134</v>
      </c>
      <c r="I16" s="12" t="s">
        <v>135</v>
      </c>
      <c r="J16" s="12" t="s">
        <v>136</v>
      </c>
      <c r="K16" s="7" t="s">
        <v>131</v>
      </c>
      <c r="L16" s="6" t="s">
        <v>101</v>
      </c>
      <c r="M16" s="6">
        <v>2</v>
      </c>
      <c r="N16" s="6">
        <v>115.51</v>
      </c>
      <c r="O16" s="6" t="s">
        <v>110</v>
      </c>
      <c r="P16" s="6" t="s">
        <v>111</v>
      </c>
      <c r="Q16" s="6" t="s">
        <v>112</v>
      </c>
      <c r="R16" s="6" t="s">
        <v>110</v>
      </c>
      <c r="S16" s="6" t="s">
        <v>111</v>
      </c>
      <c r="T16" s="6" t="s">
        <v>111</v>
      </c>
      <c r="U16" s="7" t="s">
        <v>131</v>
      </c>
      <c r="V16" s="8">
        <v>43048</v>
      </c>
      <c r="W16" s="8">
        <v>43048</v>
      </c>
      <c r="X16" s="6">
        <v>513703751</v>
      </c>
      <c r="Y16" s="7" t="s">
        <v>113</v>
      </c>
      <c r="Z16" s="6">
        <v>115.51</v>
      </c>
      <c r="AA16" s="6">
        <f>Z16</f>
        <v>115.51</v>
      </c>
      <c r="AB16" s="6">
        <f>Z16</f>
        <v>115.51</v>
      </c>
      <c r="AC16" s="8">
        <f>V16</f>
        <v>43048</v>
      </c>
      <c r="AD16" s="6"/>
      <c r="AE16" s="13" t="s">
        <v>146</v>
      </c>
      <c r="AF16" s="6"/>
      <c r="AG16" s="9">
        <v>43199</v>
      </c>
      <c r="AH16" s="10" t="s">
        <v>145</v>
      </c>
      <c r="AI16" s="6">
        <v>2017</v>
      </c>
      <c r="AJ16" s="9">
        <v>43199</v>
      </c>
      <c r="AK16" s="6"/>
      <c r="AL16">
        <f>SUM(Z12:Z16)</f>
        <v>2044.4299999999998</v>
      </c>
    </row>
    <row r="17" spans="1:37" ht="57" x14ac:dyDescent="0.25">
      <c r="A17" s="6">
        <v>2017</v>
      </c>
      <c r="B17" s="6" t="s">
        <v>104</v>
      </c>
      <c r="C17" s="6" t="s">
        <v>93</v>
      </c>
      <c r="D17" s="6" t="s">
        <v>105</v>
      </c>
      <c r="E17" s="7" t="s">
        <v>103</v>
      </c>
      <c r="F17" s="7" t="s">
        <v>103</v>
      </c>
      <c r="G17" s="6"/>
      <c r="H17" s="6" t="s">
        <v>106</v>
      </c>
      <c r="I17" s="6" t="s">
        <v>107</v>
      </c>
      <c r="J17" s="6" t="s">
        <v>108</v>
      </c>
      <c r="K17" s="7" t="s">
        <v>137</v>
      </c>
      <c r="L17" s="6" t="s">
        <v>101</v>
      </c>
      <c r="M17" s="6">
        <v>1</v>
      </c>
      <c r="N17" s="6">
        <v>181.28</v>
      </c>
      <c r="O17" s="6" t="s">
        <v>110</v>
      </c>
      <c r="P17" s="6" t="s">
        <v>111</v>
      </c>
      <c r="Q17" s="6" t="s">
        <v>112</v>
      </c>
      <c r="R17" s="6" t="s">
        <v>110</v>
      </c>
      <c r="S17" s="6" t="s">
        <v>111</v>
      </c>
      <c r="T17" s="6" t="s">
        <v>111</v>
      </c>
      <c r="U17" s="7" t="str">
        <f>K17</f>
        <v>checar sobre oficio de la comunidad de amexhe</v>
      </c>
      <c r="V17" s="8">
        <v>43432</v>
      </c>
      <c r="W17" s="8">
        <f>V17</f>
        <v>43432</v>
      </c>
      <c r="X17" s="6">
        <v>513703751</v>
      </c>
      <c r="Y17" s="7" t="s">
        <v>113</v>
      </c>
      <c r="Z17" s="6">
        <v>181.28</v>
      </c>
      <c r="AA17" s="6">
        <f>Z17</f>
        <v>181.28</v>
      </c>
      <c r="AB17" s="6">
        <f>Z17</f>
        <v>181.28</v>
      </c>
      <c r="AC17" s="8">
        <v>43432</v>
      </c>
      <c r="AD17" s="6"/>
      <c r="AE17" s="13" t="s">
        <v>146</v>
      </c>
      <c r="AF17" s="6"/>
      <c r="AG17" s="9">
        <v>43199</v>
      </c>
      <c r="AH17" s="10" t="s">
        <v>145</v>
      </c>
      <c r="AI17" s="6">
        <v>2017</v>
      </c>
      <c r="AJ17" s="9">
        <v>43199</v>
      </c>
      <c r="AK17" s="6"/>
    </row>
    <row r="18" spans="1:37" ht="57" x14ac:dyDescent="0.25">
      <c r="A18" s="6">
        <v>2017</v>
      </c>
      <c r="B18" s="6" t="s">
        <v>104</v>
      </c>
      <c r="C18" s="6" t="s">
        <v>93</v>
      </c>
      <c r="D18" s="6" t="s">
        <v>105</v>
      </c>
      <c r="E18" s="7" t="s">
        <v>138</v>
      </c>
      <c r="F18" s="7" t="s">
        <v>139</v>
      </c>
      <c r="G18" s="6"/>
      <c r="H18" s="6" t="s">
        <v>140</v>
      </c>
      <c r="I18" s="6" t="s">
        <v>141</v>
      </c>
      <c r="J18" s="6" t="s">
        <v>142</v>
      </c>
      <c r="K18" s="7" t="s">
        <v>143</v>
      </c>
      <c r="L18" s="6" t="s">
        <v>101</v>
      </c>
      <c r="M18" s="6">
        <v>1</v>
      </c>
      <c r="N18" s="6">
        <v>146.56</v>
      </c>
      <c r="O18" s="6" t="s">
        <v>110</v>
      </c>
      <c r="P18" s="6" t="s">
        <v>111</v>
      </c>
      <c r="Q18" s="6" t="s">
        <v>112</v>
      </c>
      <c r="R18" s="6" t="s">
        <v>110</v>
      </c>
      <c r="S18" s="6" t="s">
        <v>111</v>
      </c>
      <c r="T18" s="6" t="s">
        <v>111</v>
      </c>
      <c r="U18" s="7" t="str">
        <f>K18</f>
        <v>taller de herramientas para la Evaluacion de Programas de cultura del agua</v>
      </c>
      <c r="V18" s="8">
        <v>43076</v>
      </c>
      <c r="W18" s="8">
        <f>V18</f>
        <v>43076</v>
      </c>
      <c r="X18" s="6">
        <v>513703751</v>
      </c>
      <c r="Y18" s="7" t="s">
        <v>113</v>
      </c>
      <c r="Z18" s="6">
        <f>N18</f>
        <v>146.56</v>
      </c>
      <c r="AA18" s="6">
        <f>Z18</f>
        <v>146.56</v>
      </c>
      <c r="AB18" s="6">
        <f>Z18</f>
        <v>146.56</v>
      </c>
      <c r="AC18" s="8">
        <v>43076</v>
      </c>
      <c r="AD18" s="6"/>
      <c r="AE18" s="13" t="s">
        <v>146</v>
      </c>
      <c r="AF18" s="6"/>
      <c r="AG18" s="9">
        <v>43199</v>
      </c>
      <c r="AH18" s="10" t="s">
        <v>145</v>
      </c>
      <c r="AI18" s="6">
        <v>2017</v>
      </c>
      <c r="AJ18" s="9">
        <v>43199</v>
      </c>
      <c r="AK18" s="6"/>
    </row>
    <row r="19" spans="1:37" ht="71.25" x14ac:dyDescent="0.25">
      <c r="A19" s="6">
        <v>2017</v>
      </c>
      <c r="B19" s="6" t="s">
        <v>104</v>
      </c>
      <c r="C19" s="6" t="s">
        <v>93</v>
      </c>
      <c r="D19" s="6" t="s">
        <v>105</v>
      </c>
      <c r="E19" s="7" t="s">
        <v>103</v>
      </c>
      <c r="F19" s="7" t="s">
        <v>103</v>
      </c>
      <c r="G19" s="6"/>
      <c r="H19" s="6" t="s">
        <v>106</v>
      </c>
      <c r="I19" s="6" t="s">
        <v>107</v>
      </c>
      <c r="J19" s="6" t="s">
        <v>108</v>
      </c>
      <c r="K19" s="7" t="s">
        <v>144</v>
      </c>
      <c r="L19" s="6" t="s">
        <v>101</v>
      </c>
      <c r="M19" s="6">
        <v>1</v>
      </c>
      <c r="N19" s="6">
        <v>170.68</v>
      </c>
      <c r="O19" s="6" t="s">
        <v>110</v>
      </c>
      <c r="P19" s="6" t="s">
        <v>111</v>
      </c>
      <c r="Q19" s="6" t="s">
        <v>112</v>
      </c>
      <c r="R19" s="6" t="s">
        <v>110</v>
      </c>
      <c r="S19" s="6" t="s">
        <v>111</v>
      </c>
      <c r="T19" s="6" t="s">
        <v>111</v>
      </c>
      <c r="U19" s="7" t="str">
        <f>K19</f>
        <v>ver status dispuesto en la minuta del 7 de dic. Relativo al equipamiento del pozo del pozo de la palma</v>
      </c>
      <c r="V19" s="8">
        <v>43080</v>
      </c>
      <c r="W19" s="8">
        <f>V19</f>
        <v>43080</v>
      </c>
      <c r="X19" s="6">
        <v>513703752</v>
      </c>
      <c r="Y19" s="7" t="s">
        <v>113</v>
      </c>
      <c r="Z19" s="6">
        <v>170.68</v>
      </c>
      <c r="AA19" s="6">
        <f>Z19</f>
        <v>170.68</v>
      </c>
      <c r="AB19" s="6">
        <f>Z19</f>
        <v>170.68</v>
      </c>
      <c r="AC19" s="8">
        <v>43080</v>
      </c>
      <c r="AD19" s="6"/>
      <c r="AE19" s="13" t="s">
        <v>146</v>
      </c>
      <c r="AF19" s="6"/>
      <c r="AG19" s="9">
        <v>43199</v>
      </c>
      <c r="AH19" s="10" t="s">
        <v>145</v>
      </c>
      <c r="AI19" s="6">
        <v>2017</v>
      </c>
      <c r="AJ19" s="9">
        <v>43199</v>
      </c>
      <c r="AK19" s="6"/>
    </row>
    <row r="20" spans="1:37" x14ac:dyDescent="0.25">
      <c r="A20" s="2"/>
      <c r="B20" s="2"/>
      <c r="C20" s="2"/>
      <c r="D20" s="2"/>
    </row>
    <row r="21" spans="1:37" x14ac:dyDescent="0.25">
      <c r="A21" s="2"/>
      <c r="B21" s="2"/>
      <c r="C21" s="2"/>
      <c r="D21" s="2"/>
    </row>
    <row r="22" spans="1:37" x14ac:dyDescent="0.25">
      <c r="A22" s="2"/>
      <c r="B22" s="2"/>
      <c r="C22" s="2"/>
      <c r="D22" s="2"/>
    </row>
    <row r="23" spans="1:37" x14ac:dyDescent="0.25">
      <c r="A23" s="2"/>
      <c r="B23" s="2"/>
      <c r="C23" s="2"/>
      <c r="D23" s="2"/>
    </row>
    <row r="24" spans="1:37" x14ac:dyDescent="0.25">
      <c r="A24" s="2"/>
      <c r="B24" s="2"/>
      <c r="C24" s="2"/>
      <c r="D24" s="2"/>
    </row>
    <row r="25" spans="1:37" x14ac:dyDescent="0.25">
      <c r="A25" s="2"/>
      <c r="B25" s="2"/>
      <c r="C25" s="2"/>
      <c r="D25" s="2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E8" r:id="rId1"/>
    <hyperlink ref="AE9:AE19" r:id="rId2" display="http://apaseoelgrande.gob.mx/wp-content/obligaciones/hipervinculo/9/cmapa/4to_trimestre_2017/VIATICOS_OCT-DIC17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2018-01-18T21:08:03Z</dcterms:created>
  <dcterms:modified xsi:type="dcterms:W3CDTF">2018-04-19T17:59:18Z</dcterms:modified>
</cp:coreProperties>
</file>